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481\Desktop\"/>
    </mc:Choice>
  </mc:AlternateContent>
  <bookViews>
    <workbookView xWindow="0" yWindow="0" windowWidth="16380" windowHeight="8190" tabRatio="417"/>
  </bookViews>
  <sheets>
    <sheet name="地区別・年齢別" sheetId="1" r:id="rId1"/>
    <sheet name="各歳・5歳階級" sheetId="2" r:id="rId2"/>
  </sheets>
  <calcPr calcId="162913"/>
</workbook>
</file>

<file path=xl/calcChain.xml><?xml version="1.0" encoding="utf-8"?>
<calcChain xmlns="http://schemas.openxmlformats.org/spreadsheetml/2006/main">
  <c r="C82" i="2" l="1"/>
  <c r="G82" i="2" l="1"/>
</calcChain>
</file>

<file path=xl/sharedStrings.xml><?xml version="1.0" encoding="utf-8"?>
<sst xmlns="http://schemas.openxmlformats.org/spreadsheetml/2006/main" count="258" uniqueCount="159">
  <si>
    <t>年齢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</si>
  <si>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</si>
  <si>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</si>
  <si>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</si>
  <si>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</si>
  <si>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</si>
  <si>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</si>
  <si>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</si>
  <si>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</si>
  <si>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</si>
  <si>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</si>
  <si>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</si>
  <si>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</si>
  <si>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</si>
  <si>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</si>
  <si>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</si>
  <si>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</si>
  <si>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</si>
  <si>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</si>
  <si>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</si>
  <si>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</si>
  <si>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地区</t>
  </si>
  <si>
    <t>男</t>
  </si>
  <si>
    <t>女</t>
  </si>
  <si>
    <t>計</t>
  </si>
  <si>
    <t>龍ケ崎</t>
  </si>
  <si>
    <t>川原代</t>
  </si>
  <si>
    <t>北文間</t>
  </si>
  <si>
    <t>北竜台</t>
  </si>
  <si>
    <t>龍ヶ岡</t>
  </si>
  <si>
    <t>0</t>
  </si>
  <si>
    <t>５１</t>
  </si>
  <si>
    <t>１</t>
  </si>
  <si>
    <t>５２</t>
  </si>
  <si>
    <t>２</t>
  </si>
  <si>
    <t>５３</t>
  </si>
  <si>
    <t>３</t>
  </si>
  <si>
    <t>５４</t>
  </si>
  <si>
    <t>４</t>
  </si>
  <si>
    <t>５５</t>
  </si>
  <si>
    <t>５</t>
  </si>
  <si>
    <t>５６</t>
  </si>
  <si>
    <t>６</t>
  </si>
  <si>
    <t>５７</t>
  </si>
  <si>
    <t>７</t>
  </si>
  <si>
    <t>５８</t>
  </si>
  <si>
    <t>８</t>
  </si>
  <si>
    <t>５９</t>
  </si>
  <si>
    <t>９</t>
  </si>
  <si>
    <t>６０</t>
  </si>
  <si>
    <t>１０</t>
  </si>
  <si>
    <t>６１</t>
  </si>
  <si>
    <t>１１</t>
  </si>
  <si>
    <t>６２</t>
  </si>
  <si>
    <t>１２</t>
  </si>
  <si>
    <t>６３</t>
  </si>
  <si>
    <t>１３</t>
  </si>
  <si>
    <t>６４</t>
  </si>
  <si>
    <t>１４</t>
  </si>
  <si>
    <t>６５</t>
  </si>
  <si>
    <t>１５</t>
  </si>
  <si>
    <t>６６</t>
  </si>
  <si>
    <t>１６</t>
  </si>
  <si>
    <t>６７</t>
  </si>
  <si>
    <t>１７</t>
  </si>
  <si>
    <t>６８</t>
  </si>
  <si>
    <t>１８</t>
  </si>
  <si>
    <t>６９</t>
  </si>
  <si>
    <t>１９</t>
  </si>
  <si>
    <t>７０</t>
  </si>
  <si>
    <t>２０</t>
  </si>
  <si>
    <t>７１</t>
  </si>
  <si>
    <t>２１</t>
  </si>
  <si>
    <t>７２</t>
  </si>
  <si>
    <t>２２</t>
  </si>
  <si>
    <t>７３</t>
  </si>
  <si>
    <t>２３</t>
  </si>
  <si>
    <t>７４</t>
  </si>
  <si>
    <t>２４</t>
  </si>
  <si>
    <t>７５</t>
  </si>
  <si>
    <t>２５</t>
  </si>
  <si>
    <t>７６</t>
  </si>
  <si>
    <t>２６</t>
  </si>
  <si>
    <t>７７</t>
  </si>
  <si>
    <t>２７</t>
  </si>
  <si>
    <t>７８</t>
  </si>
  <si>
    <t>２８</t>
  </si>
  <si>
    <t>７９</t>
  </si>
  <si>
    <t>２９</t>
  </si>
  <si>
    <t>８０</t>
  </si>
  <si>
    <t>３０</t>
  </si>
  <si>
    <t>８１</t>
  </si>
  <si>
    <t>３１</t>
  </si>
  <si>
    <t>８２</t>
  </si>
  <si>
    <t>３２</t>
  </si>
  <si>
    <t>８３</t>
  </si>
  <si>
    <t>３３</t>
  </si>
  <si>
    <t>８４</t>
  </si>
  <si>
    <t>３４</t>
  </si>
  <si>
    <t>８５</t>
  </si>
  <si>
    <t>３５</t>
  </si>
  <si>
    <t>８６</t>
  </si>
  <si>
    <t>３６</t>
  </si>
  <si>
    <t>８７</t>
  </si>
  <si>
    <t>３７</t>
  </si>
  <si>
    <t>８８</t>
  </si>
  <si>
    <t>３８</t>
  </si>
  <si>
    <t>８９</t>
  </si>
  <si>
    <t>３９</t>
  </si>
  <si>
    <t>９０</t>
  </si>
  <si>
    <t>４０</t>
  </si>
  <si>
    <t>９１</t>
  </si>
  <si>
    <t>４１</t>
  </si>
  <si>
    <t>９２</t>
  </si>
  <si>
    <t>４２</t>
  </si>
  <si>
    <t>９３</t>
  </si>
  <si>
    <t>４３</t>
  </si>
  <si>
    <t>９４</t>
  </si>
  <si>
    <t>４４</t>
  </si>
  <si>
    <t>９５</t>
  </si>
  <si>
    <t>４５</t>
  </si>
  <si>
    <t>９６</t>
  </si>
  <si>
    <t>４６</t>
  </si>
  <si>
    <t>９７</t>
  </si>
  <si>
    <t>４７</t>
  </si>
  <si>
    <t>９８</t>
  </si>
  <si>
    <t>４８</t>
  </si>
  <si>
    <t>９９</t>
  </si>
  <si>
    <t>４９</t>
  </si>
  <si>
    <t>１００～</t>
  </si>
  <si>
    <t>５０</t>
  </si>
  <si>
    <t>100～</t>
  </si>
  <si>
    <t>性別</t>
    <rPh sb="0" eb="2">
      <t>セイベツ</t>
    </rPh>
    <phoneticPr fontId="2"/>
  </si>
  <si>
    <t>年齢</t>
    <rPh sb="0" eb="2">
      <t>ネンレイ</t>
    </rPh>
    <phoneticPr fontId="2"/>
  </si>
  <si>
    <t>市全域</t>
    <rPh sb="0" eb="1">
      <t>シ</t>
    </rPh>
    <rPh sb="1" eb="3">
      <t>ゼンイキ</t>
    </rPh>
    <phoneticPr fontId="2"/>
  </si>
  <si>
    <t>全年齢</t>
    <rPh sb="0" eb="3">
      <t>ゼンネンレイ</t>
    </rPh>
    <phoneticPr fontId="2"/>
  </si>
  <si>
    <t>馴柴</t>
    <phoneticPr fontId="2"/>
  </si>
  <si>
    <t>八原</t>
    <phoneticPr fontId="2"/>
  </si>
  <si>
    <t>長戸</t>
    <phoneticPr fontId="2"/>
  </si>
  <si>
    <t>大宮</t>
    <phoneticPr fontId="2"/>
  </si>
  <si>
    <t>95～99</t>
    <phoneticPr fontId="2"/>
  </si>
  <si>
    <t>100～</t>
    <phoneticPr fontId="2"/>
  </si>
  <si>
    <t>年齢</t>
    <phoneticPr fontId="2"/>
  </si>
  <si>
    <t>男</t>
    <phoneticPr fontId="2"/>
  </si>
  <si>
    <t>女</t>
    <phoneticPr fontId="2"/>
  </si>
  <si>
    <t>計</t>
    <phoneticPr fontId="2"/>
  </si>
  <si>
    <t>1/2ページ</t>
    <phoneticPr fontId="2"/>
  </si>
  <si>
    <t>２/2ページ</t>
    <phoneticPr fontId="2"/>
  </si>
  <si>
    <t xml:space="preserve"> 【６５歳以上人口 </t>
    <phoneticPr fontId="2"/>
  </si>
  <si>
    <t>人】</t>
    <phoneticPr fontId="2"/>
  </si>
  <si>
    <t xml:space="preserve">【高齢化率 </t>
    <phoneticPr fontId="2"/>
  </si>
  <si>
    <t>】</t>
    <phoneticPr fontId="2"/>
  </si>
  <si>
    <t>計</t>
    <phoneticPr fontId="2"/>
  </si>
  <si>
    <t>地区別・年齢別 住民基本台帳人口（５歳階級）</t>
    <rPh sb="2" eb="3">
      <t>ベツ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9" eb="21">
      <t>カイキュウ</t>
    </rPh>
    <phoneticPr fontId="2"/>
  </si>
  <si>
    <t>地区別・年齢別 住民基本台帳人口（５歳階級）</t>
    <rPh sb="2" eb="3">
      <t>ベツ</t>
    </rPh>
    <rPh sb="8" eb="10">
      <t>ジュウミン</t>
    </rPh>
    <rPh sb="10" eb="12">
      <t>キホン</t>
    </rPh>
    <rPh sb="12" eb="14">
      <t>ダイチョウ</t>
    </rPh>
    <rPh sb="19" eb="21">
      <t>カイキュウ</t>
    </rPh>
    <phoneticPr fontId="2"/>
  </si>
  <si>
    <t>年齢別 住民基本台帳人口（５歳階級）</t>
    <rPh sb="4" eb="6">
      <t>ジュウミン</t>
    </rPh>
    <rPh sb="6" eb="8">
      <t>キホン</t>
    </rPh>
    <rPh sb="8" eb="10">
      <t>ダイチョウ</t>
    </rPh>
    <rPh sb="15" eb="17">
      <t>カイキュウ</t>
    </rPh>
    <phoneticPr fontId="2"/>
  </si>
  <si>
    <t>年齢別 住民基本台帳人口（各歳）</t>
    <rPh sb="4" eb="6">
      <t>ジュウミン</t>
    </rPh>
    <rPh sb="6" eb="8">
      <t>キホン</t>
    </rPh>
    <rPh sb="8" eb="10">
      <t>ダイチョウ</t>
    </rPh>
    <rPh sb="13" eb="14">
      <t>カク</t>
    </rPh>
    <rPh sb="14" eb="15">
      <t>サイ</t>
    </rPh>
    <phoneticPr fontId="2"/>
  </si>
  <si>
    <t>令和5年10月1日</t>
    <rPh sb="0" eb="2">
      <t>レイワ</t>
    </rPh>
    <rPh sb="3" eb="4">
      <t>ネン</t>
    </rPh>
    <rPh sb="6" eb="7">
      <t>ガツ</t>
    </rPh>
    <rPh sb="8" eb="9">
      <t>ヒ</t>
    </rPh>
    <phoneticPr fontId="2"/>
  </si>
  <si>
    <t>令和5年10月1日</t>
    <rPh sb="0" eb="2">
      <t>レイワ</t>
    </rPh>
    <rPh sb="3" eb="4">
      <t>ネン</t>
    </rPh>
    <rPh sb="6" eb="7">
      <t>ガツ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</si>
</sst>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[$-411]ggge&quot;年&quot;m&quot;月&quot;d&quot;日&quot;;@"/>
    <numFmt numFmtId="178" formatCode="#,##0_ ;[Red]\-#,##0\ "/>
    <numFmt numFmtId="179" formatCode="#,##0_);[Red]\(#,##0\)"/>
  </numFmts>
  <fonts count="9" x14ac:knownFonts="1"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UD デジタル 教科書体 NP-R"/>
      <family val="1"/>
      <charset val="128"/>
    </font>
    <font>
      <sz val="10"/>
      <color indexed="8"/>
      <name val="UD デジタル 教科書体 NP-R"/>
      <family val="1"/>
      <charset val="128"/>
    </font>
    <font>
      <sz val="12"/>
      <color indexed="8"/>
      <name val="UD デジタル 教科書体 NP-R"/>
      <family val="1"/>
      <charset val="128"/>
    </font>
    <font>
      <sz val="16"/>
      <color indexed="8"/>
      <name val="UD デジタル 教科書体 NP-R"/>
      <family val="1"/>
      <charset val="128"/>
    </font>
    <font>
      <sz val="14"/>
      <color indexed="8"/>
      <name val="UD デジタル 教科書体 NP-R"/>
      <family val="1"/>
      <charset val="128"/>
    </font>
    <font>
      <sz val="9"/>
      <color indexed="8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Border="0" applyProtection="0">
      <alignment vertical="center"/>
    </xf>
  </cellStyleXfs>
  <cellXfs count="91">
    <xf numFmtId="0" fontId="0" fillId="0" borderId="0" xfId="0">
      <alignment vertical="center"/>
    </xf>
    <xf numFmtId="38" fontId="3" fillId="0" borderId="0" xfId="1" applyNumberFormat="1" applyFont="1" applyFill="1" applyAlignment="1">
      <alignment vertical="center"/>
    </xf>
    <xf numFmtId="38" fontId="5" fillId="0" borderId="0" xfId="1" applyNumberFormat="1" applyFont="1" applyFill="1" applyAlignment="1">
      <alignment horizontal="left" vertical="center"/>
    </xf>
    <xf numFmtId="38" fontId="5" fillId="0" borderId="0" xfId="1" applyNumberFormat="1" applyFont="1" applyFill="1" applyAlignment="1">
      <alignment vertical="center"/>
    </xf>
    <xf numFmtId="177" fontId="5" fillId="0" borderId="0" xfId="1" applyNumberFormat="1" applyFont="1" applyFill="1" applyBorder="1" applyAlignment="1"/>
    <xf numFmtId="38" fontId="6" fillId="0" borderId="0" xfId="1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38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/>
    </xf>
    <xf numFmtId="38" fontId="3" fillId="0" borderId="24" xfId="1" applyNumberFormat="1" applyFont="1" applyFill="1" applyBorder="1" applyAlignment="1"/>
    <xf numFmtId="38" fontId="4" fillId="0" borderId="24" xfId="1" applyNumberFormat="1" applyFont="1" applyFill="1" applyBorder="1" applyAlignment="1">
      <alignment horizontal="right" vertical="top"/>
    </xf>
    <xf numFmtId="38" fontId="3" fillId="0" borderId="0" xfId="1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>
      <alignment vertical="center"/>
    </xf>
    <xf numFmtId="179" fontId="3" fillId="0" borderId="0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horizontal="right" vertical="center"/>
    </xf>
    <xf numFmtId="38" fontId="6" fillId="0" borderId="0" xfId="1" applyNumberFormat="1" applyFont="1" applyFill="1" applyAlignment="1">
      <alignment vertical="top"/>
    </xf>
    <xf numFmtId="38" fontId="7" fillId="0" borderId="0" xfId="1" applyNumberFormat="1" applyFont="1" applyFill="1" applyAlignment="1">
      <alignment horizontal="left" vertical="top"/>
    </xf>
    <xf numFmtId="38" fontId="8" fillId="2" borderId="1" xfId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/>
    <xf numFmtId="38" fontId="8" fillId="2" borderId="4" xfId="1" applyNumberFormat="1" applyFont="1" applyFill="1" applyBorder="1" applyAlignment="1">
      <alignment horizontal="center" vertical="center"/>
    </xf>
    <xf numFmtId="178" fontId="8" fillId="2" borderId="1" xfId="1" applyNumberFormat="1" applyFont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" vertical="center"/>
    </xf>
    <xf numFmtId="38" fontId="8" fillId="2" borderId="14" xfId="1" applyNumberFormat="1" applyFont="1" applyFill="1" applyBorder="1" applyAlignment="1">
      <alignment horizontal="center" vertical="center"/>
    </xf>
    <xf numFmtId="178" fontId="8" fillId="2" borderId="1" xfId="1" applyNumberFormat="1" applyFont="1" applyFill="1" applyBorder="1" applyAlignment="1">
      <alignment horizontal="right" vertical="center" indent="1"/>
    </xf>
    <xf numFmtId="178" fontId="8" fillId="2" borderId="9" xfId="1" applyNumberFormat="1" applyFont="1" applyFill="1" applyBorder="1" applyAlignment="1">
      <alignment horizontal="right" vertical="center" indent="1"/>
    </xf>
    <xf numFmtId="178" fontId="8" fillId="0" borderId="1" xfId="1" applyNumberFormat="1" applyFont="1" applyFill="1" applyBorder="1" applyAlignment="1" applyProtection="1">
      <alignment horizontal="right" vertical="center" indent="1"/>
      <protection locked="0"/>
    </xf>
    <xf numFmtId="178" fontId="8" fillId="0" borderId="9" xfId="1" applyNumberFormat="1" applyFont="1" applyFill="1" applyBorder="1" applyAlignment="1" applyProtection="1">
      <alignment horizontal="right" vertical="center" indent="1"/>
      <protection locked="0"/>
    </xf>
    <xf numFmtId="38" fontId="8" fillId="2" borderId="12" xfId="1" applyNumberFormat="1" applyFont="1" applyFill="1" applyBorder="1" applyAlignment="1">
      <alignment horizontal="center" vertical="center"/>
    </xf>
    <xf numFmtId="178" fontId="8" fillId="2" borderId="12" xfId="1" applyNumberFormat="1" applyFont="1" applyFill="1" applyBorder="1" applyAlignment="1">
      <alignment horizontal="right" vertical="center" indent="1"/>
    </xf>
    <xf numFmtId="178" fontId="8" fillId="2" borderId="13" xfId="1" applyNumberFormat="1" applyFont="1" applyFill="1" applyBorder="1" applyAlignment="1">
      <alignment horizontal="right" vertical="center" indent="1"/>
    </xf>
    <xf numFmtId="38" fontId="8" fillId="2" borderId="15" xfId="1" applyNumberFormat="1" applyFont="1" applyFill="1" applyBorder="1" applyAlignment="1">
      <alignment horizontal="distributed" vertical="center" indent="1"/>
    </xf>
    <xf numFmtId="38" fontId="8" fillId="2" borderId="25" xfId="1" applyNumberFormat="1" applyFont="1" applyFill="1" applyBorder="1" applyAlignment="1">
      <alignment horizontal="center" vertical="center"/>
    </xf>
    <xf numFmtId="38" fontId="8" fillId="2" borderId="26" xfId="1" applyNumberFormat="1" applyFont="1" applyFill="1" applyBorder="1" applyAlignment="1">
      <alignment horizontal="distributed" vertical="center" indent="1"/>
    </xf>
    <xf numFmtId="38" fontId="8" fillId="2" borderId="16" xfId="1" applyNumberFormat="1" applyFont="1" applyFill="1" applyBorder="1" applyAlignment="1">
      <alignment horizontal="center" vertical="center"/>
    </xf>
    <xf numFmtId="38" fontId="8" fillId="2" borderId="17" xfId="1" applyNumberFormat="1" applyFont="1" applyFill="1" applyBorder="1" applyAlignment="1">
      <alignment horizontal="center" vertical="center"/>
    </xf>
    <xf numFmtId="38" fontId="8" fillId="2" borderId="8" xfId="1" applyNumberFormat="1" applyFont="1" applyFill="1" applyBorder="1" applyAlignment="1">
      <alignment horizontal="center" vertical="center"/>
    </xf>
    <xf numFmtId="179" fontId="8" fillId="2" borderId="27" xfId="1" applyNumberFormat="1" applyFont="1" applyFill="1" applyBorder="1" applyAlignment="1">
      <alignment horizontal="right" vertical="center" indent="1"/>
    </xf>
    <xf numFmtId="38" fontId="8" fillId="2" borderId="28" xfId="1" applyNumberFormat="1" applyFont="1" applyFill="1" applyBorder="1" applyAlignment="1">
      <alignment horizontal="center" vertical="center"/>
    </xf>
    <xf numFmtId="179" fontId="8" fillId="2" borderId="18" xfId="1" applyNumberFormat="1" applyFont="1" applyFill="1" applyBorder="1" applyAlignment="1">
      <alignment horizontal="right" vertical="center" indent="1"/>
    </xf>
    <xf numFmtId="38" fontId="8" fillId="2" borderId="29" xfId="1" applyNumberFormat="1" applyFont="1" applyFill="1" applyBorder="1" applyAlignment="1">
      <alignment horizontal="center" vertical="center"/>
    </xf>
    <xf numFmtId="179" fontId="8" fillId="2" borderId="9" xfId="1" applyNumberFormat="1" applyFont="1" applyFill="1" applyBorder="1" applyAlignment="1">
      <alignment horizontal="right" vertical="center" indent="1"/>
    </xf>
    <xf numFmtId="38" fontId="8" fillId="2" borderId="10" xfId="1" applyNumberFormat="1" applyFont="1" applyFill="1" applyBorder="1" applyAlignment="1">
      <alignment horizontal="center" vertical="center"/>
    </xf>
    <xf numFmtId="179" fontId="8" fillId="2" borderId="30" xfId="1" applyNumberFormat="1" applyFont="1" applyFill="1" applyBorder="1" applyAlignment="1">
      <alignment horizontal="right" vertical="center" indent="1"/>
    </xf>
    <xf numFmtId="179" fontId="8" fillId="0" borderId="1" xfId="1" applyNumberFormat="1" applyFont="1" applyFill="1" applyBorder="1" applyAlignment="1" applyProtection="1">
      <alignment horizontal="right" vertical="center" indent="1"/>
      <protection locked="0"/>
    </xf>
    <xf numFmtId="38" fontId="8" fillId="2" borderId="11" xfId="1" applyNumberFormat="1" applyFont="1" applyFill="1" applyBorder="1" applyAlignment="1">
      <alignment horizontal="center" vertical="center"/>
    </xf>
    <xf numFmtId="179" fontId="8" fillId="2" borderId="31" xfId="1" applyNumberFormat="1" applyFont="1" applyFill="1" applyBorder="1" applyAlignment="1">
      <alignment horizontal="right" vertical="center" indent="1"/>
    </xf>
    <xf numFmtId="38" fontId="8" fillId="2" borderId="32" xfId="1" applyNumberFormat="1" applyFont="1" applyFill="1" applyBorder="1" applyAlignment="1">
      <alignment horizontal="center" vertical="center"/>
    </xf>
    <xf numFmtId="179" fontId="8" fillId="2" borderId="12" xfId="1" applyNumberFormat="1" applyFont="1" applyFill="1" applyBorder="1" applyAlignment="1">
      <alignment horizontal="right" vertical="center" indent="1"/>
    </xf>
    <xf numFmtId="179" fontId="8" fillId="2" borderId="13" xfId="1" applyNumberFormat="1" applyFont="1" applyFill="1" applyBorder="1" applyAlignment="1">
      <alignment horizontal="right" vertical="center" indent="1"/>
    </xf>
    <xf numFmtId="0" fontId="7" fillId="0" borderId="0" xfId="1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/>
    </xf>
    <xf numFmtId="179" fontId="7" fillId="0" borderId="24" xfId="1" applyNumberFormat="1" applyFont="1" applyFill="1" applyBorder="1" applyAlignment="1">
      <alignment horizontal="right" vertical="center"/>
    </xf>
    <xf numFmtId="38" fontId="7" fillId="0" borderId="0" xfId="1" applyNumberFormat="1" applyFont="1" applyFill="1" applyAlignment="1">
      <alignment horizontal="left" vertical="center"/>
    </xf>
    <xf numFmtId="38" fontId="7" fillId="0" borderId="0" xfId="1" applyNumberFormat="1" applyFont="1" applyFill="1" applyAlignment="1">
      <alignment vertical="center"/>
    </xf>
    <xf numFmtId="179" fontId="8" fillId="0" borderId="1" xfId="0" applyNumberFormat="1" applyFont="1" applyBorder="1" applyAlignment="1" applyProtection="1">
      <alignment horizontal="right" vertical="center" indent="1"/>
      <protection locked="0"/>
    </xf>
    <xf numFmtId="179" fontId="8" fillId="0" borderId="12" xfId="0" applyNumberFormat="1" applyFont="1" applyBorder="1" applyAlignment="1" applyProtection="1">
      <alignment horizontal="right" vertical="center" indent="1"/>
      <protection locked="0"/>
    </xf>
    <xf numFmtId="177" fontId="5" fillId="0" borderId="0" xfId="1" applyNumberFormat="1" applyFont="1" applyFill="1" applyBorder="1" applyAlignment="1" applyProtection="1">
      <alignment vertical="center"/>
    </xf>
    <xf numFmtId="177" fontId="3" fillId="0" borderId="0" xfId="1" applyNumberFormat="1" applyFont="1" applyFill="1" applyBorder="1" applyAlignment="1" applyProtection="1"/>
    <xf numFmtId="49" fontId="8" fillId="0" borderId="21" xfId="1" applyNumberFormat="1" applyFont="1" applyFill="1" applyBorder="1" applyAlignment="1" applyProtection="1">
      <alignment horizontal="right"/>
      <protection locked="0"/>
    </xf>
    <xf numFmtId="38" fontId="8" fillId="2" borderId="4" xfId="1" applyNumberFormat="1" applyFont="1" applyFill="1" applyBorder="1" applyAlignment="1">
      <alignment horizontal="center" vertical="center"/>
    </xf>
    <xf numFmtId="38" fontId="8" fillId="2" borderId="2" xfId="1" applyNumberFormat="1" applyFont="1" applyFill="1" applyBorder="1" applyAlignment="1">
      <alignment horizontal="center" vertical="center"/>
    </xf>
    <xf numFmtId="38" fontId="8" fillId="2" borderId="3" xfId="1" applyNumberFormat="1" applyFont="1" applyFill="1" applyBorder="1" applyAlignment="1">
      <alignment horizontal="distributed" vertical="center" indent="1"/>
    </xf>
    <xf numFmtId="38" fontId="8" fillId="2" borderId="8" xfId="1" applyNumberFormat="1" applyFont="1" applyFill="1" applyBorder="1" applyAlignment="1">
      <alignment horizontal="distributed" vertical="center" indent="1"/>
    </xf>
    <xf numFmtId="38" fontId="8" fillId="2" borderId="5" xfId="1" applyNumberFormat="1" applyFont="1" applyFill="1" applyBorder="1" applyAlignment="1">
      <alignment horizontal="distributed" vertical="distributed" indent="26"/>
    </xf>
    <xf numFmtId="38" fontId="8" fillId="2" borderId="6" xfId="1" applyNumberFormat="1" applyFont="1" applyFill="1" applyBorder="1" applyAlignment="1">
      <alignment horizontal="distributed" vertical="distributed" indent="26"/>
    </xf>
    <xf numFmtId="38" fontId="8" fillId="2" borderId="7" xfId="1" applyNumberFormat="1" applyFont="1" applyFill="1" applyBorder="1" applyAlignment="1">
      <alignment horizontal="distributed" vertical="distributed" indent="26"/>
    </xf>
    <xf numFmtId="38" fontId="8" fillId="2" borderId="10" xfId="1" applyNumberFormat="1" applyFont="1" applyFill="1" applyBorder="1" applyAlignment="1">
      <alignment horizontal="distributed" vertical="center" indent="1"/>
    </xf>
    <xf numFmtId="38" fontId="8" fillId="0" borderId="24" xfId="1" applyNumberFormat="1" applyFont="1" applyFill="1" applyBorder="1" applyAlignment="1">
      <alignment horizontal="center"/>
    </xf>
    <xf numFmtId="38" fontId="8" fillId="2" borderId="11" xfId="1" applyNumberFormat="1" applyFont="1" applyFill="1" applyBorder="1" applyAlignment="1">
      <alignment horizontal="distributed" vertical="center" indent="1"/>
    </xf>
    <xf numFmtId="49" fontId="7" fillId="0" borderId="0" xfId="1" applyNumberFormat="1" applyFont="1" applyFill="1" applyBorder="1" applyAlignment="1">
      <alignment horizontal="right"/>
    </xf>
    <xf numFmtId="38" fontId="7" fillId="2" borderId="15" xfId="1" applyNumberFormat="1" applyFont="1" applyFill="1" applyBorder="1" applyAlignment="1">
      <alignment horizontal="distributed" vertical="center" indent="3"/>
    </xf>
    <xf numFmtId="38" fontId="7" fillId="2" borderId="22" xfId="1" applyNumberFormat="1" applyFont="1" applyFill="1" applyBorder="1" applyAlignment="1">
      <alignment horizontal="distributed" vertical="center" indent="3"/>
    </xf>
    <xf numFmtId="38" fontId="7" fillId="2" borderId="5" xfId="1" applyNumberFormat="1" applyFont="1" applyFill="1" applyBorder="1" applyAlignment="1">
      <alignment horizontal="center" vertical="center"/>
    </xf>
    <xf numFmtId="38" fontId="7" fillId="2" borderId="22" xfId="1" applyNumberFormat="1" applyFont="1" applyFill="1" applyBorder="1" applyAlignment="1">
      <alignment horizontal="center" vertical="center"/>
    </xf>
    <xf numFmtId="38" fontId="7" fillId="2" borderId="7" xfId="1" applyNumberFormat="1" applyFont="1" applyFill="1" applyBorder="1" applyAlignment="1">
      <alignment horizontal="center" vertical="center"/>
    </xf>
    <xf numFmtId="38" fontId="7" fillId="2" borderId="10" xfId="1" applyNumberFormat="1" applyFont="1" applyFill="1" applyBorder="1" applyAlignment="1">
      <alignment horizontal="center" vertical="center"/>
    </xf>
    <xf numFmtId="38" fontId="7" fillId="2" borderId="1" xfId="1" applyNumberFormat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right" vertical="center" indent="2"/>
    </xf>
    <xf numFmtId="178" fontId="7" fillId="2" borderId="1" xfId="1" applyNumberFormat="1" applyFont="1" applyFill="1" applyBorder="1" applyAlignment="1">
      <alignment horizontal="right" vertical="center" indent="2"/>
    </xf>
    <xf numFmtId="178" fontId="7" fillId="2" borderId="9" xfId="1" applyNumberFormat="1" applyFont="1" applyFill="1" applyBorder="1" applyAlignment="1">
      <alignment horizontal="right" vertical="center" indent="2"/>
    </xf>
    <xf numFmtId="0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right" vertical="center" wrapText="1" indent="1"/>
    </xf>
    <xf numFmtId="49" fontId="8" fillId="0" borderId="21" xfId="1" applyNumberFormat="1" applyFont="1" applyFill="1" applyBorder="1" applyAlignment="1">
      <alignment horizontal="right"/>
    </xf>
    <xf numFmtId="38" fontId="7" fillId="2" borderId="23" xfId="1" applyNumberFormat="1" applyFont="1" applyFill="1" applyBorder="1" applyAlignment="1">
      <alignment horizontal="center" vertical="center"/>
    </xf>
    <xf numFmtId="38" fontId="7" fillId="2" borderId="19" xfId="1" applyNumberFormat="1" applyFont="1" applyFill="1" applyBorder="1" applyAlignment="1">
      <alignment horizontal="center" vertical="center"/>
    </xf>
    <xf numFmtId="178" fontId="7" fillId="2" borderId="19" xfId="1" applyNumberFormat="1" applyFont="1" applyFill="1" applyBorder="1" applyAlignment="1">
      <alignment horizontal="right" vertical="center" indent="2"/>
    </xf>
    <xf numFmtId="178" fontId="7" fillId="2" borderId="20" xfId="1" applyNumberFormat="1" applyFont="1" applyFill="1" applyBorder="1" applyAlignment="1">
      <alignment horizontal="right" vertical="center" indent="2"/>
    </xf>
    <xf numFmtId="49" fontId="8" fillId="0" borderId="21" xfId="1" applyNumberFormat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topLeftCell="H1" zoomScale="115" zoomScaleNormal="115" workbookViewId="0">
      <selection activeCell="L1" sqref="L1:M1"/>
    </sheetView>
  </sheetViews>
  <sheetFormatPr defaultColWidth="10.625" defaultRowHeight="17.25" customHeight="1" x14ac:dyDescent="0.15"/>
  <cols>
    <col min="1" max="1" width="11.625" style="1" customWidth="1"/>
    <col min="2" max="2" width="4.625" style="1" customWidth="1"/>
    <col min="3" max="13" width="11.375" style="1" customWidth="1"/>
    <col min="14" max="14" width="11.625" style="1" customWidth="1"/>
    <col min="15" max="15" width="4.625" style="1" customWidth="1"/>
    <col min="16" max="26" width="11.375" style="1" customWidth="1"/>
    <col min="27" max="16384" width="10.625" style="1"/>
  </cols>
  <sheetData>
    <row r="1" spans="1:26" s="3" customFormat="1" ht="22.5" customHeight="1" x14ac:dyDescent="0.25">
      <c r="A1" s="18" t="s">
        <v>153</v>
      </c>
      <c r="B1" s="2"/>
      <c r="K1" s="60"/>
      <c r="L1" s="61" t="s">
        <v>157</v>
      </c>
      <c r="M1" s="61"/>
      <c r="N1" s="18" t="s">
        <v>154</v>
      </c>
      <c r="O1" s="2"/>
      <c r="W1" s="59"/>
      <c r="X1" s="60"/>
      <c r="Y1" s="90" t="s">
        <v>158</v>
      </c>
      <c r="Z1" s="90"/>
    </row>
    <row r="2" spans="1:26" ht="17.25" customHeight="1" x14ac:dyDescent="0.15">
      <c r="A2" s="64" t="s">
        <v>21</v>
      </c>
      <c r="B2" s="62" t="s">
        <v>132</v>
      </c>
      <c r="C2" s="66" t="s">
        <v>133</v>
      </c>
      <c r="D2" s="67"/>
      <c r="E2" s="67"/>
      <c r="F2" s="67"/>
      <c r="G2" s="67"/>
      <c r="H2" s="67"/>
      <c r="I2" s="67"/>
      <c r="J2" s="67"/>
      <c r="K2" s="67"/>
      <c r="L2" s="67"/>
      <c r="M2" s="68"/>
      <c r="N2" s="64" t="s">
        <v>21</v>
      </c>
      <c r="O2" s="62" t="s">
        <v>132</v>
      </c>
      <c r="P2" s="66" t="s">
        <v>133</v>
      </c>
      <c r="Q2" s="67"/>
      <c r="R2" s="67"/>
      <c r="S2" s="67"/>
      <c r="T2" s="67"/>
      <c r="U2" s="67"/>
      <c r="V2" s="67"/>
      <c r="W2" s="67"/>
      <c r="X2" s="67"/>
      <c r="Y2" s="67"/>
      <c r="Z2" s="68"/>
    </row>
    <row r="3" spans="1:26" ht="17.25" customHeight="1" x14ac:dyDescent="0.15">
      <c r="A3" s="65"/>
      <c r="B3" s="63"/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10</v>
      </c>
      <c r="M3" s="24" t="s">
        <v>11</v>
      </c>
      <c r="N3" s="65"/>
      <c r="O3" s="63"/>
      <c r="P3" s="23" t="s">
        <v>12</v>
      </c>
      <c r="Q3" s="23" t="s">
        <v>13</v>
      </c>
      <c r="R3" s="23" t="s">
        <v>14</v>
      </c>
      <c r="S3" s="23" t="s">
        <v>15</v>
      </c>
      <c r="T3" s="23" t="s">
        <v>16</v>
      </c>
      <c r="U3" s="23" t="s">
        <v>17</v>
      </c>
      <c r="V3" s="23" t="s">
        <v>18</v>
      </c>
      <c r="W3" s="23" t="s">
        <v>19</v>
      </c>
      <c r="X3" s="23" t="s">
        <v>140</v>
      </c>
      <c r="Y3" s="23" t="s">
        <v>141</v>
      </c>
      <c r="Z3" s="25" t="s">
        <v>135</v>
      </c>
    </row>
    <row r="4" spans="1:26" ht="17.25" customHeight="1" x14ac:dyDescent="0.15">
      <c r="A4" s="69" t="s">
        <v>134</v>
      </c>
      <c r="B4" s="19" t="s">
        <v>22</v>
      </c>
      <c r="C4" s="26">
        <v>956</v>
      </c>
      <c r="D4" s="26">
        <v>1341</v>
      </c>
      <c r="E4" s="26">
        <v>1554</v>
      </c>
      <c r="F4" s="26">
        <v>1885</v>
      </c>
      <c r="G4" s="26">
        <v>2191</v>
      </c>
      <c r="H4" s="26">
        <v>1936</v>
      </c>
      <c r="I4" s="26">
        <v>1849</v>
      </c>
      <c r="J4" s="26">
        <v>1924</v>
      </c>
      <c r="K4" s="26">
        <v>2310</v>
      </c>
      <c r="L4" s="26">
        <v>2914</v>
      </c>
      <c r="M4" s="27">
        <v>3118</v>
      </c>
      <c r="N4" s="69" t="s">
        <v>134</v>
      </c>
      <c r="O4" s="19" t="s">
        <v>22</v>
      </c>
      <c r="P4" s="26">
        <v>2629</v>
      </c>
      <c r="Q4" s="26">
        <v>2416</v>
      </c>
      <c r="R4" s="26">
        <v>2496</v>
      </c>
      <c r="S4" s="26">
        <v>2996</v>
      </c>
      <c r="T4" s="26">
        <v>2456</v>
      </c>
      <c r="U4" s="26">
        <v>1621</v>
      </c>
      <c r="V4" s="26">
        <v>757</v>
      </c>
      <c r="W4" s="26">
        <v>243</v>
      </c>
      <c r="X4" s="26">
        <v>52</v>
      </c>
      <c r="Y4" s="26">
        <v>4</v>
      </c>
      <c r="Z4" s="27">
        <v>37648</v>
      </c>
    </row>
    <row r="5" spans="1:26" ht="17.25" customHeight="1" x14ac:dyDescent="0.15">
      <c r="A5" s="69"/>
      <c r="B5" s="19" t="s">
        <v>23</v>
      </c>
      <c r="C5" s="26">
        <v>906</v>
      </c>
      <c r="D5" s="26">
        <v>1271</v>
      </c>
      <c r="E5" s="26">
        <v>1510</v>
      </c>
      <c r="F5" s="26">
        <v>1781</v>
      </c>
      <c r="G5" s="26">
        <v>1927</v>
      </c>
      <c r="H5" s="26">
        <v>1675</v>
      </c>
      <c r="I5" s="26">
        <v>1626</v>
      </c>
      <c r="J5" s="26">
        <v>1803</v>
      </c>
      <c r="K5" s="26">
        <v>2054</v>
      </c>
      <c r="L5" s="26">
        <v>2716</v>
      </c>
      <c r="M5" s="27">
        <v>2909</v>
      </c>
      <c r="N5" s="69"/>
      <c r="O5" s="19" t="s">
        <v>23</v>
      </c>
      <c r="P5" s="26">
        <v>2607</v>
      </c>
      <c r="Q5" s="26">
        <v>2572</v>
      </c>
      <c r="R5" s="26">
        <v>2627</v>
      </c>
      <c r="S5" s="26">
        <v>3135</v>
      </c>
      <c r="T5" s="26">
        <v>2714</v>
      </c>
      <c r="U5" s="26">
        <v>1986</v>
      </c>
      <c r="V5" s="26">
        <v>1229</v>
      </c>
      <c r="W5" s="26">
        <v>683</v>
      </c>
      <c r="X5" s="26">
        <v>213</v>
      </c>
      <c r="Y5" s="26">
        <v>43</v>
      </c>
      <c r="Z5" s="27">
        <v>37987</v>
      </c>
    </row>
    <row r="6" spans="1:26" ht="17.25" customHeight="1" x14ac:dyDescent="0.15">
      <c r="A6" s="69"/>
      <c r="B6" s="19" t="s">
        <v>24</v>
      </c>
      <c r="C6" s="26">
        <v>1862</v>
      </c>
      <c r="D6" s="26">
        <v>2612</v>
      </c>
      <c r="E6" s="26">
        <v>3064</v>
      </c>
      <c r="F6" s="26">
        <v>3666</v>
      </c>
      <c r="G6" s="26">
        <v>4118</v>
      </c>
      <c r="H6" s="26">
        <v>3611</v>
      </c>
      <c r="I6" s="26">
        <v>3475</v>
      </c>
      <c r="J6" s="26">
        <v>3727</v>
      </c>
      <c r="K6" s="26">
        <v>4364</v>
      </c>
      <c r="L6" s="26">
        <v>5630</v>
      </c>
      <c r="M6" s="27">
        <v>6027</v>
      </c>
      <c r="N6" s="69"/>
      <c r="O6" s="19" t="s">
        <v>24</v>
      </c>
      <c r="P6" s="26">
        <v>5236</v>
      </c>
      <c r="Q6" s="26">
        <v>4988</v>
      </c>
      <c r="R6" s="26">
        <v>5123</v>
      </c>
      <c r="S6" s="26">
        <v>6131</v>
      </c>
      <c r="T6" s="26">
        <v>5170</v>
      </c>
      <c r="U6" s="26">
        <v>3607</v>
      </c>
      <c r="V6" s="26">
        <v>1986</v>
      </c>
      <c r="W6" s="26">
        <v>926</v>
      </c>
      <c r="X6" s="26">
        <v>265</v>
      </c>
      <c r="Y6" s="26">
        <v>47</v>
      </c>
      <c r="Z6" s="27">
        <v>75635</v>
      </c>
    </row>
    <row r="7" spans="1:26" ht="17.25" customHeight="1" x14ac:dyDescent="0.15">
      <c r="A7" s="69" t="s">
        <v>25</v>
      </c>
      <c r="B7" s="19" t="s">
        <v>22</v>
      </c>
      <c r="C7" s="28">
        <v>119</v>
      </c>
      <c r="D7" s="28">
        <v>179</v>
      </c>
      <c r="E7" s="28">
        <v>207</v>
      </c>
      <c r="F7" s="28">
        <v>288</v>
      </c>
      <c r="G7" s="28">
        <v>416</v>
      </c>
      <c r="H7" s="28">
        <v>374</v>
      </c>
      <c r="I7" s="28">
        <v>356</v>
      </c>
      <c r="J7" s="28">
        <v>343</v>
      </c>
      <c r="K7" s="28">
        <v>401</v>
      </c>
      <c r="L7" s="28">
        <v>509</v>
      </c>
      <c r="M7" s="29">
        <v>548</v>
      </c>
      <c r="N7" s="69" t="s">
        <v>25</v>
      </c>
      <c r="O7" s="19" t="s">
        <v>22</v>
      </c>
      <c r="P7" s="28">
        <v>464</v>
      </c>
      <c r="Q7" s="28">
        <v>425</v>
      </c>
      <c r="R7" s="28">
        <v>429</v>
      </c>
      <c r="S7" s="28">
        <v>543</v>
      </c>
      <c r="T7" s="28">
        <v>519</v>
      </c>
      <c r="U7" s="28">
        <v>359</v>
      </c>
      <c r="V7" s="28">
        <v>153</v>
      </c>
      <c r="W7" s="28">
        <v>49</v>
      </c>
      <c r="X7" s="28">
        <v>8</v>
      </c>
      <c r="Y7" s="28">
        <v>1</v>
      </c>
      <c r="Z7" s="27">
        <v>6690</v>
      </c>
    </row>
    <row r="8" spans="1:26" ht="17.25" customHeight="1" x14ac:dyDescent="0.15">
      <c r="A8" s="69"/>
      <c r="B8" s="19" t="s">
        <v>23</v>
      </c>
      <c r="C8" s="28">
        <v>120</v>
      </c>
      <c r="D8" s="28">
        <v>138</v>
      </c>
      <c r="E8" s="28">
        <v>179</v>
      </c>
      <c r="F8" s="28">
        <v>242</v>
      </c>
      <c r="G8" s="28">
        <v>314</v>
      </c>
      <c r="H8" s="28">
        <v>285</v>
      </c>
      <c r="I8" s="28">
        <v>260</v>
      </c>
      <c r="J8" s="28">
        <v>300</v>
      </c>
      <c r="K8" s="28">
        <v>320</v>
      </c>
      <c r="L8" s="28">
        <v>378</v>
      </c>
      <c r="M8" s="29">
        <v>429</v>
      </c>
      <c r="N8" s="69"/>
      <c r="O8" s="19" t="s">
        <v>23</v>
      </c>
      <c r="P8" s="28">
        <v>396</v>
      </c>
      <c r="Q8" s="28">
        <v>425</v>
      </c>
      <c r="R8" s="28">
        <v>446</v>
      </c>
      <c r="S8" s="28">
        <v>574</v>
      </c>
      <c r="T8" s="28">
        <v>633</v>
      </c>
      <c r="U8" s="28">
        <v>472</v>
      </c>
      <c r="V8" s="28">
        <v>274</v>
      </c>
      <c r="W8" s="28">
        <v>151</v>
      </c>
      <c r="X8" s="28">
        <v>35</v>
      </c>
      <c r="Y8" s="28">
        <v>5</v>
      </c>
      <c r="Z8" s="27">
        <v>6376</v>
      </c>
    </row>
    <row r="9" spans="1:26" ht="17.25" customHeight="1" x14ac:dyDescent="0.15">
      <c r="A9" s="69"/>
      <c r="B9" s="19" t="s">
        <v>24</v>
      </c>
      <c r="C9" s="26">
        <v>239</v>
      </c>
      <c r="D9" s="26">
        <v>317</v>
      </c>
      <c r="E9" s="26">
        <v>386</v>
      </c>
      <c r="F9" s="26">
        <v>530</v>
      </c>
      <c r="G9" s="26">
        <v>730</v>
      </c>
      <c r="H9" s="26">
        <v>659</v>
      </c>
      <c r="I9" s="26">
        <v>616</v>
      </c>
      <c r="J9" s="26">
        <v>643</v>
      </c>
      <c r="K9" s="26">
        <v>721</v>
      </c>
      <c r="L9" s="26">
        <v>887</v>
      </c>
      <c r="M9" s="27">
        <v>977</v>
      </c>
      <c r="N9" s="69"/>
      <c r="O9" s="19" t="s">
        <v>24</v>
      </c>
      <c r="P9" s="26">
        <v>860</v>
      </c>
      <c r="Q9" s="26">
        <v>850</v>
      </c>
      <c r="R9" s="26">
        <v>875</v>
      </c>
      <c r="S9" s="26">
        <v>1117</v>
      </c>
      <c r="T9" s="26">
        <v>1152</v>
      </c>
      <c r="U9" s="26">
        <v>831</v>
      </c>
      <c r="V9" s="26">
        <v>427</v>
      </c>
      <c r="W9" s="26">
        <v>200</v>
      </c>
      <c r="X9" s="26">
        <v>43</v>
      </c>
      <c r="Y9" s="26">
        <v>6</v>
      </c>
      <c r="Z9" s="27">
        <v>13066</v>
      </c>
    </row>
    <row r="10" spans="1:26" ht="17.25" customHeight="1" x14ac:dyDescent="0.15">
      <c r="A10" s="69" t="s">
        <v>139</v>
      </c>
      <c r="B10" s="19" t="s">
        <v>22</v>
      </c>
      <c r="C10" s="28">
        <v>24</v>
      </c>
      <c r="D10" s="28">
        <v>39</v>
      </c>
      <c r="E10" s="28">
        <v>44</v>
      </c>
      <c r="F10" s="28">
        <v>55</v>
      </c>
      <c r="G10" s="28">
        <v>70</v>
      </c>
      <c r="H10" s="28">
        <v>47</v>
      </c>
      <c r="I10" s="28">
        <v>52</v>
      </c>
      <c r="J10" s="28">
        <v>80</v>
      </c>
      <c r="K10" s="28">
        <v>84</v>
      </c>
      <c r="L10" s="28">
        <v>111</v>
      </c>
      <c r="M10" s="29">
        <v>136</v>
      </c>
      <c r="N10" s="69" t="s">
        <v>139</v>
      </c>
      <c r="O10" s="19" t="s">
        <v>22</v>
      </c>
      <c r="P10" s="28">
        <v>102</v>
      </c>
      <c r="Q10" s="28">
        <v>98</v>
      </c>
      <c r="R10" s="28">
        <v>128</v>
      </c>
      <c r="S10" s="28">
        <v>163</v>
      </c>
      <c r="T10" s="28">
        <v>126</v>
      </c>
      <c r="U10" s="28">
        <v>91</v>
      </c>
      <c r="V10" s="28">
        <v>43</v>
      </c>
      <c r="W10" s="28">
        <v>12</v>
      </c>
      <c r="X10" s="28">
        <v>3</v>
      </c>
      <c r="Y10" s="28">
        <v>0</v>
      </c>
      <c r="Z10" s="27">
        <v>1508</v>
      </c>
    </row>
    <row r="11" spans="1:26" ht="17.25" customHeight="1" x14ac:dyDescent="0.15">
      <c r="A11" s="69"/>
      <c r="B11" s="19" t="s">
        <v>23</v>
      </c>
      <c r="C11" s="28">
        <v>30</v>
      </c>
      <c r="D11" s="28">
        <v>31</v>
      </c>
      <c r="E11" s="28">
        <v>42</v>
      </c>
      <c r="F11" s="28">
        <v>50</v>
      </c>
      <c r="G11" s="28">
        <v>52</v>
      </c>
      <c r="H11" s="28">
        <v>48</v>
      </c>
      <c r="I11" s="28">
        <v>51</v>
      </c>
      <c r="J11" s="28">
        <v>57</v>
      </c>
      <c r="K11" s="28">
        <v>63</v>
      </c>
      <c r="L11" s="28">
        <v>91</v>
      </c>
      <c r="M11" s="29">
        <v>105</v>
      </c>
      <c r="N11" s="69"/>
      <c r="O11" s="19" t="s">
        <v>23</v>
      </c>
      <c r="P11" s="28">
        <v>91</v>
      </c>
      <c r="Q11" s="28">
        <v>116</v>
      </c>
      <c r="R11" s="28">
        <v>132</v>
      </c>
      <c r="S11" s="28">
        <v>145</v>
      </c>
      <c r="T11" s="28">
        <v>156</v>
      </c>
      <c r="U11" s="28">
        <v>109</v>
      </c>
      <c r="V11" s="28">
        <v>92</v>
      </c>
      <c r="W11" s="28">
        <v>59</v>
      </c>
      <c r="X11" s="28">
        <v>15</v>
      </c>
      <c r="Y11" s="28">
        <v>8</v>
      </c>
      <c r="Z11" s="27">
        <v>1543</v>
      </c>
    </row>
    <row r="12" spans="1:26" ht="17.25" customHeight="1" x14ac:dyDescent="0.15">
      <c r="A12" s="69"/>
      <c r="B12" s="19" t="s">
        <v>24</v>
      </c>
      <c r="C12" s="26">
        <v>54</v>
      </c>
      <c r="D12" s="26">
        <v>70</v>
      </c>
      <c r="E12" s="26">
        <v>86</v>
      </c>
      <c r="F12" s="26">
        <v>105</v>
      </c>
      <c r="G12" s="26">
        <v>122</v>
      </c>
      <c r="H12" s="26">
        <v>95</v>
      </c>
      <c r="I12" s="26">
        <v>103</v>
      </c>
      <c r="J12" s="26">
        <v>137</v>
      </c>
      <c r="K12" s="26">
        <v>147</v>
      </c>
      <c r="L12" s="26">
        <v>202</v>
      </c>
      <c r="M12" s="27">
        <v>241</v>
      </c>
      <c r="N12" s="69"/>
      <c r="O12" s="19" t="s">
        <v>24</v>
      </c>
      <c r="P12" s="26">
        <v>193</v>
      </c>
      <c r="Q12" s="26">
        <v>214</v>
      </c>
      <c r="R12" s="26">
        <v>260</v>
      </c>
      <c r="S12" s="26">
        <v>308</v>
      </c>
      <c r="T12" s="26">
        <v>282</v>
      </c>
      <c r="U12" s="26">
        <v>200</v>
      </c>
      <c r="V12" s="26">
        <v>135</v>
      </c>
      <c r="W12" s="26">
        <v>71</v>
      </c>
      <c r="X12" s="26">
        <v>18</v>
      </c>
      <c r="Y12" s="26">
        <v>8</v>
      </c>
      <c r="Z12" s="27">
        <v>3051</v>
      </c>
    </row>
    <row r="13" spans="1:26" ht="17.25" customHeight="1" x14ac:dyDescent="0.15">
      <c r="A13" s="69" t="s">
        <v>138</v>
      </c>
      <c r="B13" s="19" t="s">
        <v>22</v>
      </c>
      <c r="C13" s="28">
        <v>9</v>
      </c>
      <c r="D13" s="28">
        <v>17</v>
      </c>
      <c r="E13" s="28">
        <v>20</v>
      </c>
      <c r="F13" s="28">
        <v>23</v>
      </c>
      <c r="G13" s="28">
        <v>31</v>
      </c>
      <c r="H13" s="28">
        <v>41</v>
      </c>
      <c r="I13" s="28">
        <v>30</v>
      </c>
      <c r="J13" s="28">
        <v>22</v>
      </c>
      <c r="K13" s="28">
        <v>42</v>
      </c>
      <c r="L13" s="28">
        <v>49</v>
      </c>
      <c r="M13" s="29">
        <v>40</v>
      </c>
      <c r="N13" s="69" t="s">
        <v>138</v>
      </c>
      <c r="O13" s="19" t="s">
        <v>22</v>
      </c>
      <c r="P13" s="28">
        <v>57</v>
      </c>
      <c r="Q13" s="28">
        <v>46</v>
      </c>
      <c r="R13" s="28">
        <v>80</v>
      </c>
      <c r="S13" s="28">
        <v>82</v>
      </c>
      <c r="T13" s="28">
        <v>58</v>
      </c>
      <c r="U13" s="28">
        <v>43</v>
      </c>
      <c r="V13" s="28">
        <v>31</v>
      </c>
      <c r="W13" s="28">
        <v>8</v>
      </c>
      <c r="X13" s="28">
        <v>4</v>
      </c>
      <c r="Y13" s="28">
        <v>0</v>
      </c>
      <c r="Z13" s="27">
        <v>733</v>
      </c>
    </row>
    <row r="14" spans="1:26" ht="17.25" customHeight="1" x14ac:dyDescent="0.15">
      <c r="A14" s="69"/>
      <c r="B14" s="19" t="s">
        <v>23</v>
      </c>
      <c r="C14" s="28">
        <v>6</v>
      </c>
      <c r="D14" s="28">
        <v>9</v>
      </c>
      <c r="E14" s="28">
        <v>16</v>
      </c>
      <c r="F14" s="28">
        <v>20</v>
      </c>
      <c r="G14" s="28">
        <v>25</v>
      </c>
      <c r="H14" s="28">
        <v>21</v>
      </c>
      <c r="I14" s="28">
        <v>8</v>
      </c>
      <c r="J14" s="28">
        <v>17</v>
      </c>
      <c r="K14" s="28">
        <v>29</v>
      </c>
      <c r="L14" s="28">
        <v>47</v>
      </c>
      <c r="M14" s="29">
        <v>47</v>
      </c>
      <c r="N14" s="69"/>
      <c r="O14" s="19" t="s">
        <v>23</v>
      </c>
      <c r="P14" s="28">
        <v>39</v>
      </c>
      <c r="Q14" s="28">
        <v>51</v>
      </c>
      <c r="R14" s="28">
        <v>68</v>
      </c>
      <c r="S14" s="28">
        <v>90</v>
      </c>
      <c r="T14" s="28">
        <v>68</v>
      </c>
      <c r="U14" s="28">
        <v>61</v>
      </c>
      <c r="V14" s="28">
        <v>45</v>
      </c>
      <c r="W14" s="28">
        <v>32</v>
      </c>
      <c r="X14" s="28">
        <v>16</v>
      </c>
      <c r="Y14" s="28">
        <v>2</v>
      </c>
      <c r="Z14" s="27">
        <v>717</v>
      </c>
    </row>
    <row r="15" spans="1:26" ht="17.25" customHeight="1" x14ac:dyDescent="0.15">
      <c r="A15" s="69"/>
      <c r="B15" s="19" t="s">
        <v>24</v>
      </c>
      <c r="C15" s="26">
        <v>15</v>
      </c>
      <c r="D15" s="26">
        <v>26</v>
      </c>
      <c r="E15" s="26">
        <v>36</v>
      </c>
      <c r="F15" s="26">
        <v>43</v>
      </c>
      <c r="G15" s="26">
        <v>56</v>
      </c>
      <c r="H15" s="26">
        <v>62</v>
      </c>
      <c r="I15" s="26">
        <v>38</v>
      </c>
      <c r="J15" s="26">
        <v>39</v>
      </c>
      <c r="K15" s="26">
        <v>71</v>
      </c>
      <c r="L15" s="26">
        <v>96</v>
      </c>
      <c r="M15" s="27">
        <v>87</v>
      </c>
      <c r="N15" s="69"/>
      <c r="O15" s="19" t="s">
        <v>24</v>
      </c>
      <c r="P15" s="26">
        <v>96</v>
      </c>
      <c r="Q15" s="26">
        <v>97</v>
      </c>
      <c r="R15" s="26">
        <v>148</v>
      </c>
      <c r="S15" s="26">
        <v>172</v>
      </c>
      <c r="T15" s="26">
        <v>126</v>
      </c>
      <c r="U15" s="26">
        <v>104</v>
      </c>
      <c r="V15" s="26">
        <v>76</v>
      </c>
      <c r="W15" s="26">
        <v>40</v>
      </c>
      <c r="X15" s="26">
        <v>20</v>
      </c>
      <c r="Y15" s="26">
        <v>2</v>
      </c>
      <c r="Z15" s="27">
        <v>1450</v>
      </c>
    </row>
    <row r="16" spans="1:26" ht="17.25" customHeight="1" x14ac:dyDescent="0.15">
      <c r="A16" s="69" t="s">
        <v>137</v>
      </c>
      <c r="B16" s="19" t="s">
        <v>22</v>
      </c>
      <c r="C16" s="28">
        <v>41</v>
      </c>
      <c r="D16" s="28">
        <v>39</v>
      </c>
      <c r="E16" s="28">
        <v>55</v>
      </c>
      <c r="F16" s="28">
        <v>47</v>
      </c>
      <c r="G16" s="28">
        <v>48</v>
      </c>
      <c r="H16" s="28">
        <v>71</v>
      </c>
      <c r="I16" s="28">
        <v>68</v>
      </c>
      <c r="J16" s="28">
        <v>74</v>
      </c>
      <c r="K16" s="28">
        <v>84</v>
      </c>
      <c r="L16" s="28">
        <v>94</v>
      </c>
      <c r="M16" s="29">
        <v>123</v>
      </c>
      <c r="N16" s="69" t="s">
        <v>137</v>
      </c>
      <c r="O16" s="19" t="s">
        <v>22</v>
      </c>
      <c r="P16" s="28">
        <v>119</v>
      </c>
      <c r="Q16" s="28">
        <v>96</v>
      </c>
      <c r="R16" s="28">
        <v>130</v>
      </c>
      <c r="S16" s="28">
        <v>133</v>
      </c>
      <c r="T16" s="28">
        <v>121</v>
      </c>
      <c r="U16" s="28">
        <v>79</v>
      </c>
      <c r="V16" s="28">
        <v>30</v>
      </c>
      <c r="W16" s="28">
        <v>17</v>
      </c>
      <c r="X16" s="28">
        <v>5</v>
      </c>
      <c r="Y16" s="28">
        <v>1</v>
      </c>
      <c r="Z16" s="27">
        <v>1475</v>
      </c>
    </row>
    <row r="17" spans="1:26" ht="17.25" customHeight="1" x14ac:dyDescent="0.15">
      <c r="A17" s="69"/>
      <c r="B17" s="19" t="s">
        <v>23</v>
      </c>
      <c r="C17" s="28">
        <v>26</v>
      </c>
      <c r="D17" s="28">
        <v>40</v>
      </c>
      <c r="E17" s="28">
        <v>36</v>
      </c>
      <c r="F17" s="28">
        <v>39</v>
      </c>
      <c r="G17" s="28">
        <v>43</v>
      </c>
      <c r="H17" s="28">
        <v>50</v>
      </c>
      <c r="I17" s="28">
        <v>49</v>
      </c>
      <c r="J17" s="28">
        <v>63</v>
      </c>
      <c r="K17" s="28">
        <v>54</v>
      </c>
      <c r="L17" s="28">
        <v>76</v>
      </c>
      <c r="M17" s="29">
        <v>94</v>
      </c>
      <c r="N17" s="69"/>
      <c r="O17" s="19" t="s">
        <v>23</v>
      </c>
      <c r="P17" s="28">
        <v>91</v>
      </c>
      <c r="Q17" s="28">
        <v>88</v>
      </c>
      <c r="R17" s="28">
        <v>113</v>
      </c>
      <c r="S17" s="28">
        <v>147</v>
      </c>
      <c r="T17" s="28">
        <v>117</v>
      </c>
      <c r="U17" s="28">
        <v>111</v>
      </c>
      <c r="V17" s="28">
        <v>70</v>
      </c>
      <c r="W17" s="28">
        <v>31</v>
      </c>
      <c r="X17" s="28">
        <v>19</v>
      </c>
      <c r="Y17" s="28">
        <v>1</v>
      </c>
      <c r="Z17" s="27">
        <v>1358</v>
      </c>
    </row>
    <row r="18" spans="1:26" ht="17.25" customHeight="1" x14ac:dyDescent="0.15">
      <c r="A18" s="69"/>
      <c r="B18" s="19" t="s">
        <v>24</v>
      </c>
      <c r="C18" s="26">
        <v>67</v>
      </c>
      <c r="D18" s="26">
        <v>79</v>
      </c>
      <c r="E18" s="26">
        <v>91</v>
      </c>
      <c r="F18" s="26">
        <v>86</v>
      </c>
      <c r="G18" s="26">
        <v>91</v>
      </c>
      <c r="H18" s="26">
        <v>121</v>
      </c>
      <c r="I18" s="26">
        <v>117</v>
      </c>
      <c r="J18" s="26">
        <v>137</v>
      </c>
      <c r="K18" s="26">
        <v>138</v>
      </c>
      <c r="L18" s="26">
        <v>170</v>
      </c>
      <c r="M18" s="27">
        <v>217</v>
      </c>
      <c r="N18" s="69"/>
      <c r="O18" s="19" t="s">
        <v>24</v>
      </c>
      <c r="P18" s="26">
        <v>210</v>
      </c>
      <c r="Q18" s="26">
        <v>184</v>
      </c>
      <c r="R18" s="26">
        <v>243</v>
      </c>
      <c r="S18" s="26">
        <v>280</v>
      </c>
      <c r="T18" s="26">
        <v>238</v>
      </c>
      <c r="U18" s="26">
        <v>190</v>
      </c>
      <c r="V18" s="26">
        <v>100</v>
      </c>
      <c r="W18" s="26">
        <v>48</v>
      </c>
      <c r="X18" s="26">
        <v>24</v>
      </c>
      <c r="Y18" s="26">
        <v>2</v>
      </c>
      <c r="Z18" s="27">
        <v>2833</v>
      </c>
    </row>
    <row r="19" spans="1:26" ht="17.25" customHeight="1" x14ac:dyDescent="0.15">
      <c r="A19" s="69" t="s">
        <v>136</v>
      </c>
      <c r="B19" s="19" t="s">
        <v>22</v>
      </c>
      <c r="C19" s="28">
        <v>176</v>
      </c>
      <c r="D19" s="28">
        <v>256</v>
      </c>
      <c r="E19" s="28">
        <v>257</v>
      </c>
      <c r="F19" s="28">
        <v>263</v>
      </c>
      <c r="G19" s="28">
        <v>378</v>
      </c>
      <c r="H19" s="28">
        <v>442</v>
      </c>
      <c r="I19" s="28">
        <v>415</v>
      </c>
      <c r="J19" s="28">
        <v>379</v>
      </c>
      <c r="K19" s="28">
        <v>430</v>
      </c>
      <c r="L19" s="28">
        <v>574</v>
      </c>
      <c r="M19" s="29">
        <v>614</v>
      </c>
      <c r="N19" s="69" t="s">
        <v>136</v>
      </c>
      <c r="O19" s="19" t="s">
        <v>22</v>
      </c>
      <c r="P19" s="28">
        <v>509</v>
      </c>
      <c r="Q19" s="28">
        <v>477</v>
      </c>
      <c r="R19" s="28">
        <v>479</v>
      </c>
      <c r="S19" s="28">
        <v>550</v>
      </c>
      <c r="T19" s="28">
        <v>516</v>
      </c>
      <c r="U19" s="28">
        <v>347</v>
      </c>
      <c r="V19" s="28">
        <v>193</v>
      </c>
      <c r="W19" s="28">
        <v>50</v>
      </c>
      <c r="X19" s="28">
        <v>12</v>
      </c>
      <c r="Y19" s="28">
        <v>0</v>
      </c>
      <c r="Z19" s="27">
        <v>7317</v>
      </c>
    </row>
    <row r="20" spans="1:26" ht="17.25" customHeight="1" x14ac:dyDescent="0.15">
      <c r="A20" s="69"/>
      <c r="B20" s="19" t="s">
        <v>23</v>
      </c>
      <c r="C20" s="28">
        <v>185</v>
      </c>
      <c r="D20" s="28">
        <v>221</v>
      </c>
      <c r="E20" s="28">
        <v>256</v>
      </c>
      <c r="F20" s="28">
        <v>314</v>
      </c>
      <c r="G20" s="28">
        <v>360</v>
      </c>
      <c r="H20" s="28">
        <v>371</v>
      </c>
      <c r="I20" s="28">
        <v>358</v>
      </c>
      <c r="J20" s="28">
        <v>351</v>
      </c>
      <c r="K20" s="28">
        <v>351</v>
      </c>
      <c r="L20" s="28">
        <v>517</v>
      </c>
      <c r="M20" s="29">
        <v>553</v>
      </c>
      <c r="N20" s="69"/>
      <c r="O20" s="19" t="s">
        <v>23</v>
      </c>
      <c r="P20" s="28">
        <v>491</v>
      </c>
      <c r="Q20" s="28">
        <v>486</v>
      </c>
      <c r="R20" s="28">
        <v>526</v>
      </c>
      <c r="S20" s="28">
        <v>604</v>
      </c>
      <c r="T20" s="28">
        <v>542</v>
      </c>
      <c r="U20" s="28">
        <v>461</v>
      </c>
      <c r="V20" s="28">
        <v>263</v>
      </c>
      <c r="W20" s="28">
        <v>138</v>
      </c>
      <c r="X20" s="28">
        <v>44</v>
      </c>
      <c r="Y20" s="28">
        <v>11</v>
      </c>
      <c r="Z20" s="27">
        <v>7403</v>
      </c>
    </row>
    <row r="21" spans="1:26" ht="17.25" customHeight="1" x14ac:dyDescent="0.15">
      <c r="A21" s="69"/>
      <c r="B21" s="19" t="s">
        <v>24</v>
      </c>
      <c r="C21" s="26">
        <v>361</v>
      </c>
      <c r="D21" s="26">
        <v>477</v>
      </c>
      <c r="E21" s="26">
        <v>513</v>
      </c>
      <c r="F21" s="26">
        <v>577</v>
      </c>
      <c r="G21" s="26">
        <v>738</v>
      </c>
      <c r="H21" s="26">
        <v>813</v>
      </c>
      <c r="I21" s="26">
        <v>773</v>
      </c>
      <c r="J21" s="26">
        <v>730</v>
      </c>
      <c r="K21" s="26">
        <v>781</v>
      </c>
      <c r="L21" s="26">
        <v>1091</v>
      </c>
      <c r="M21" s="27">
        <v>1167</v>
      </c>
      <c r="N21" s="69"/>
      <c r="O21" s="19" t="s">
        <v>24</v>
      </c>
      <c r="P21" s="26">
        <v>1000</v>
      </c>
      <c r="Q21" s="26">
        <v>963</v>
      </c>
      <c r="R21" s="26">
        <v>1005</v>
      </c>
      <c r="S21" s="26">
        <v>1154</v>
      </c>
      <c r="T21" s="26">
        <v>1058</v>
      </c>
      <c r="U21" s="26">
        <v>808</v>
      </c>
      <c r="V21" s="26">
        <v>456</v>
      </c>
      <c r="W21" s="26">
        <v>188</v>
      </c>
      <c r="X21" s="26">
        <v>56</v>
      </c>
      <c r="Y21" s="26">
        <v>11</v>
      </c>
      <c r="Z21" s="27">
        <v>14720</v>
      </c>
    </row>
    <row r="22" spans="1:26" ht="17.25" customHeight="1" x14ac:dyDescent="0.15">
      <c r="A22" s="69" t="s">
        <v>26</v>
      </c>
      <c r="B22" s="19" t="s">
        <v>22</v>
      </c>
      <c r="C22" s="28">
        <v>33</v>
      </c>
      <c r="D22" s="28">
        <v>49</v>
      </c>
      <c r="E22" s="28">
        <v>44</v>
      </c>
      <c r="F22" s="28">
        <v>55</v>
      </c>
      <c r="G22" s="28">
        <v>93</v>
      </c>
      <c r="H22" s="28">
        <v>88</v>
      </c>
      <c r="I22" s="28">
        <v>60</v>
      </c>
      <c r="J22" s="28">
        <v>69</v>
      </c>
      <c r="K22" s="28">
        <v>89</v>
      </c>
      <c r="L22" s="28">
        <v>121</v>
      </c>
      <c r="M22" s="29">
        <v>155</v>
      </c>
      <c r="N22" s="69" t="s">
        <v>26</v>
      </c>
      <c r="O22" s="19" t="s">
        <v>22</v>
      </c>
      <c r="P22" s="28">
        <v>129</v>
      </c>
      <c r="Q22" s="28">
        <v>126</v>
      </c>
      <c r="R22" s="28">
        <v>108</v>
      </c>
      <c r="S22" s="28">
        <v>128</v>
      </c>
      <c r="T22" s="28">
        <v>125</v>
      </c>
      <c r="U22" s="28">
        <v>101</v>
      </c>
      <c r="V22" s="28">
        <v>43</v>
      </c>
      <c r="W22" s="28">
        <v>21</v>
      </c>
      <c r="X22" s="28">
        <v>4</v>
      </c>
      <c r="Y22" s="28">
        <v>0</v>
      </c>
      <c r="Z22" s="27">
        <v>1641</v>
      </c>
    </row>
    <row r="23" spans="1:26" ht="17.25" customHeight="1" x14ac:dyDescent="0.15">
      <c r="A23" s="69"/>
      <c r="B23" s="19" t="s">
        <v>23</v>
      </c>
      <c r="C23" s="28">
        <v>34</v>
      </c>
      <c r="D23" s="28">
        <v>53</v>
      </c>
      <c r="E23" s="28">
        <v>45</v>
      </c>
      <c r="F23" s="28">
        <v>80</v>
      </c>
      <c r="G23" s="28">
        <v>68</v>
      </c>
      <c r="H23" s="28">
        <v>59</v>
      </c>
      <c r="I23" s="28">
        <v>61</v>
      </c>
      <c r="J23" s="28">
        <v>69</v>
      </c>
      <c r="K23" s="28">
        <v>67</v>
      </c>
      <c r="L23" s="28">
        <v>130</v>
      </c>
      <c r="M23" s="29">
        <v>123</v>
      </c>
      <c r="N23" s="69"/>
      <c r="O23" s="19" t="s">
        <v>23</v>
      </c>
      <c r="P23" s="28">
        <v>119</v>
      </c>
      <c r="Q23" s="28">
        <v>97</v>
      </c>
      <c r="R23" s="28">
        <v>122</v>
      </c>
      <c r="S23" s="28">
        <v>151</v>
      </c>
      <c r="T23" s="28">
        <v>159</v>
      </c>
      <c r="U23" s="28">
        <v>128</v>
      </c>
      <c r="V23" s="28">
        <v>71</v>
      </c>
      <c r="W23" s="28">
        <v>47</v>
      </c>
      <c r="X23" s="28">
        <v>4</v>
      </c>
      <c r="Y23" s="28">
        <v>0</v>
      </c>
      <c r="Z23" s="27">
        <v>1687</v>
      </c>
    </row>
    <row r="24" spans="1:26" ht="17.25" customHeight="1" x14ac:dyDescent="0.15">
      <c r="A24" s="69"/>
      <c r="B24" s="19" t="s">
        <v>24</v>
      </c>
      <c r="C24" s="26">
        <v>67</v>
      </c>
      <c r="D24" s="26">
        <v>102</v>
      </c>
      <c r="E24" s="26">
        <v>89</v>
      </c>
      <c r="F24" s="26">
        <v>135</v>
      </c>
      <c r="G24" s="26">
        <v>161</v>
      </c>
      <c r="H24" s="26">
        <v>147</v>
      </c>
      <c r="I24" s="26">
        <v>121</v>
      </c>
      <c r="J24" s="26">
        <v>138</v>
      </c>
      <c r="K24" s="26">
        <v>156</v>
      </c>
      <c r="L24" s="26">
        <v>251</v>
      </c>
      <c r="M24" s="27">
        <v>278</v>
      </c>
      <c r="N24" s="69"/>
      <c r="O24" s="19" t="s">
        <v>24</v>
      </c>
      <c r="P24" s="26">
        <v>248</v>
      </c>
      <c r="Q24" s="26">
        <v>223</v>
      </c>
      <c r="R24" s="26">
        <v>230</v>
      </c>
      <c r="S24" s="26">
        <v>279</v>
      </c>
      <c r="T24" s="26">
        <v>284</v>
      </c>
      <c r="U24" s="26">
        <v>229</v>
      </c>
      <c r="V24" s="26">
        <v>114</v>
      </c>
      <c r="W24" s="26">
        <v>68</v>
      </c>
      <c r="X24" s="26">
        <v>8</v>
      </c>
      <c r="Y24" s="26">
        <v>0</v>
      </c>
      <c r="Z24" s="27">
        <v>3328</v>
      </c>
    </row>
    <row r="25" spans="1:26" ht="17.25" customHeight="1" x14ac:dyDescent="0.15">
      <c r="A25" s="69" t="s">
        <v>27</v>
      </c>
      <c r="B25" s="19" t="s">
        <v>22</v>
      </c>
      <c r="C25" s="28">
        <v>12</v>
      </c>
      <c r="D25" s="28">
        <v>23</v>
      </c>
      <c r="E25" s="28">
        <v>23</v>
      </c>
      <c r="F25" s="28">
        <v>43</v>
      </c>
      <c r="G25" s="28">
        <v>48</v>
      </c>
      <c r="H25" s="28">
        <v>33</v>
      </c>
      <c r="I25" s="28">
        <v>51</v>
      </c>
      <c r="J25" s="28">
        <v>51</v>
      </c>
      <c r="K25" s="28">
        <v>68</v>
      </c>
      <c r="L25" s="28">
        <v>86</v>
      </c>
      <c r="M25" s="29">
        <v>82</v>
      </c>
      <c r="N25" s="69" t="s">
        <v>27</v>
      </c>
      <c r="O25" s="19" t="s">
        <v>22</v>
      </c>
      <c r="P25" s="28">
        <v>76</v>
      </c>
      <c r="Q25" s="28">
        <v>80</v>
      </c>
      <c r="R25" s="28">
        <v>138</v>
      </c>
      <c r="S25" s="28">
        <v>223</v>
      </c>
      <c r="T25" s="28">
        <v>119</v>
      </c>
      <c r="U25" s="28">
        <v>61</v>
      </c>
      <c r="V25" s="28">
        <v>34</v>
      </c>
      <c r="W25" s="28">
        <v>12</v>
      </c>
      <c r="X25" s="28">
        <v>4</v>
      </c>
      <c r="Y25" s="28">
        <v>0</v>
      </c>
      <c r="Z25" s="27">
        <v>1267</v>
      </c>
    </row>
    <row r="26" spans="1:26" ht="17.25" customHeight="1" x14ac:dyDescent="0.15">
      <c r="A26" s="69"/>
      <c r="B26" s="19" t="s">
        <v>23</v>
      </c>
      <c r="C26" s="28">
        <v>10</v>
      </c>
      <c r="D26" s="28">
        <v>19</v>
      </c>
      <c r="E26" s="28">
        <v>24</v>
      </c>
      <c r="F26" s="28">
        <v>26</v>
      </c>
      <c r="G26" s="28">
        <v>38</v>
      </c>
      <c r="H26" s="28">
        <v>34</v>
      </c>
      <c r="I26" s="28">
        <v>34</v>
      </c>
      <c r="J26" s="28">
        <v>48</v>
      </c>
      <c r="K26" s="28">
        <v>49</v>
      </c>
      <c r="L26" s="28">
        <v>68</v>
      </c>
      <c r="M26" s="29">
        <v>67</v>
      </c>
      <c r="N26" s="69"/>
      <c r="O26" s="19" t="s">
        <v>23</v>
      </c>
      <c r="P26" s="28">
        <v>85</v>
      </c>
      <c r="Q26" s="28">
        <v>130</v>
      </c>
      <c r="R26" s="28">
        <v>155</v>
      </c>
      <c r="S26" s="28">
        <v>199</v>
      </c>
      <c r="T26" s="28">
        <v>119</v>
      </c>
      <c r="U26" s="28">
        <v>80</v>
      </c>
      <c r="V26" s="28">
        <v>56</v>
      </c>
      <c r="W26" s="28">
        <v>37</v>
      </c>
      <c r="X26" s="28">
        <v>13</v>
      </c>
      <c r="Y26" s="28">
        <v>3</v>
      </c>
      <c r="Z26" s="27">
        <v>1294</v>
      </c>
    </row>
    <row r="27" spans="1:26" ht="17.25" customHeight="1" x14ac:dyDescent="0.15">
      <c r="A27" s="69"/>
      <c r="B27" s="19" t="s">
        <v>24</v>
      </c>
      <c r="C27" s="26">
        <v>22</v>
      </c>
      <c r="D27" s="26">
        <v>42</v>
      </c>
      <c r="E27" s="26">
        <v>47</v>
      </c>
      <c r="F27" s="26">
        <v>69</v>
      </c>
      <c r="G27" s="26">
        <v>86</v>
      </c>
      <c r="H27" s="26">
        <v>67</v>
      </c>
      <c r="I27" s="26">
        <v>85</v>
      </c>
      <c r="J27" s="26">
        <v>99</v>
      </c>
      <c r="K27" s="26">
        <v>117</v>
      </c>
      <c r="L27" s="26">
        <v>154</v>
      </c>
      <c r="M27" s="27">
        <v>149</v>
      </c>
      <c r="N27" s="69"/>
      <c r="O27" s="19" t="s">
        <v>24</v>
      </c>
      <c r="P27" s="26">
        <v>161</v>
      </c>
      <c r="Q27" s="26">
        <v>210</v>
      </c>
      <c r="R27" s="26">
        <v>293</v>
      </c>
      <c r="S27" s="26">
        <v>422</v>
      </c>
      <c r="T27" s="26">
        <v>238</v>
      </c>
      <c r="U27" s="26">
        <v>141</v>
      </c>
      <c r="V27" s="26">
        <v>90</v>
      </c>
      <c r="W27" s="26">
        <v>49</v>
      </c>
      <c r="X27" s="26">
        <v>17</v>
      </c>
      <c r="Y27" s="26">
        <v>3</v>
      </c>
      <c r="Z27" s="27">
        <v>2561</v>
      </c>
    </row>
    <row r="28" spans="1:26" ht="17.25" customHeight="1" x14ac:dyDescent="0.15">
      <c r="A28" s="69" t="s">
        <v>28</v>
      </c>
      <c r="B28" s="19" t="s">
        <v>22</v>
      </c>
      <c r="C28" s="28">
        <v>241</v>
      </c>
      <c r="D28" s="28">
        <v>341</v>
      </c>
      <c r="E28" s="28">
        <v>418</v>
      </c>
      <c r="F28" s="28">
        <v>509</v>
      </c>
      <c r="G28" s="28">
        <v>433</v>
      </c>
      <c r="H28" s="28">
        <v>369</v>
      </c>
      <c r="I28" s="28">
        <v>369</v>
      </c>
      <c r="J28" s="28">
        <v>425</v>
      </c>
      <c r="K28" s="28">
        <v>559</v>
      </c>
      <c r="L28" s="28">
        <v>670</v>
      </c>
      <c r="M28" s="29">
        <v>676</v>
      </c>
      <c r="N28" s="69" t="s">
        <v>28</v>
      </c>
      <c r="O28" s="19" t="s">
        <v>22</v>
      </c>
      <c r="P28" s="28">
        <v>621</v>
      </c>
      <c r="Q28" s="28">
        <v>656</v>
      </c>
      <c r="R28" s="28">
        <v>698</v>
      </c>
      <c r="S28" s="28">
        <v>910</v>
      </c>
      <c r="T28" s="28">
        <v>678</v>
      </c>
      <c r="U28" s="28">
        <v>389</v>
      </c>
      <c r="V28" s="28">
        <v>152</v>
      </c>
      <c r="W28" s="28">
        <v>53</v>
      </c>
      <c r="X28" s="28">
        <v>8</v>
      </c>
      <c r="Y28" s="28">
        <v>1</v>
      </c>
      <c r="Z28" s="27">
        <v>9176</v>
      </c>
    </row>
    <row r="29" spans="1:26" ht="17.25" customHeight="1" x14ac:dyDescent="0.15">
      <c r="A29" s="69"/>
      <c r="B29" s="19" t="s">
        <v>23</v>
      </c>
      <c r="C29" s="28">
        <v>191</v>
      </c>
      <c r="D29" s="28">
        <v>345</v>
      </c>
      <c r="E29" s="28">
        <v>429</v>
      </c>
      <c r="F29" s="28">
        <v>471</v>
      </c>
      <c r="G29" s="28">
        <v>471</v>
      </c>
      <c r="H29" s="28">
        <v>367</v>
      </c>
      <c r="I29" s="28">
        <v>389</v>
      </c>
      <c r="J29" s="28">
        <v>432</v>
      </c>
      <c r="K29" s="28">
        <v>564</v>
      </c>
      <c r="L29" s="28">
        <v>684</v>
      </c>
      <c r="M29" s="29">
        <v>777</v>
      </c>
      <c r="N29" s="69"/>
      <c r="O29" s="19" t="s">
        <v>23</v>
      </c>
      <c r="P29" s="28">
        <v>729</v>
      </c>
      <c r="Q29" s="28">
        <v>788</v>
      </c>
      <c r="R29" s="28">
        <v>801</v>
      </c>
      <c r="S29" s="28">
        <v>951</v>
      </c>
      <c r="T29" s="28">
        <v>647</v>
      </c>
      <c r="U29" s="28">
        <v>363</v>
      </c>
      <c r="V29" s="28">
        <v>240</v>
      </c>
      <c r="W29" s="28">
        <v>113</v>
      </c>
      <c r="X29" s="28">
        <v>42</v>
      </c>
      <c r="Y29" s="28">
        <v>5</v>
      </c>
      <c r="Z29" s="27">
        <v>9799</v>
      </c>
    </row>
    <row r="30" spans="1:26" ht="17.25" customHeight="1" x14ac:dyDescent="0.15">
      <c r="A30" s="69"/>
      <c r="B30" s="19" t="s">
        <v>24</v>
      </c>
      <c r="C30" s="26">
        <v>432</v>
      </c>
      <c r="D30" s="26">
        <v>686</v>
      </c>
      <c r="E30" s="26">
        <v>847</v>
      </c>
      <c r="F30" s="26">
        <v>980</v>
      </c>
      <c r="G30" s="26">
        <v>904</v>
      </c>
      <c r="H30" s="26">
        <v>736</v>
      </c>
      <c r="I30" s="26">
        <v>758</v>
      </c>
      <c r="J30" s="26">
        <v>857</v>
      </c>
      <c r="K30" s="26">
        <v>1123</v>
      </c>
      <c r="L30" s="26">
        <v>1354</v>
      </c>
      <c r="M30" s="27">
        <v>1453</v>
      </c>
      <c r="N30" s="69"/>
      <c r="O30" s="19" t="s">
        <v>24</v>
      </c>
      <c r="P30" s="26">
        <v>1350</v>
      </c>
      <c r="Q30" s="26">
        <v>1444</v>
      </c>
      <c r="R30" s="26">
        <v>1499</v>
      </c>
      <c r="S30" s="26">
        <v>1861</v>
      </c>
      <c r="T30" s="26">
        <v>1325</v>
      </c>
      <c r="U30" s="26">
        <v>752</v>
      </c>
      <c r="V30" s="26">
        <v>392</v>
      </c>
      <c r="W30" s="26">
        <v>166</v>
      </c>
      <c r="X30" s="26">
        <v>50</v>
      </c>
      <c r="Y30" s="26">
        <v>6</v>
      </c>
      <c r="Z30" s="27">
        <v>18975</v>
      </c>
    </row>
    <row r="31" spans="1:26" ht="17.25" customHeight="1" x14ac:dyDescent="0.15">
      <c r="A31" s="69" t="s">
        <v>29</v>
      </c>
      <c r="B31" s="19" t="s">
        <v>22</v>
      </c>
      <c r="C31" s="28">
        <v>301</v>
      </c>
      <c r="D31" s="28">
        <v>398</v>
      </c>
      <c r="E31" s="28">
        <v>486</v>
      </c>
      <c r="F31" s="28">
        <v>602</v>
      </c>
      <c r="G31" s="28">
        <v>674</v>
      </c>
      <c r="H31" s="28">
        <v>471</v>
      </c>
      <c r="I31" s="28">
        <v>448</v>
      </c>
      <c r="J31" s="28">
        <v>481</v>
      </c>
      <c r="K31" s="28">
        <v>553</v>
      </c>
      <c r="L31" s="28">
        <v>700</v>
      </c>
      <c r="M31" s="29">
        <v>744</v>
      </c>
      <c r="N31" s="69" t="s">
        <v>29</v>
      </c>
      <c r="O31" s="19" t="s">
        <v>22</v>
      </c>
      <c r="P31" s="28">
        <v>552</v>
      </c>
      <c r="Q31" s="28">
        <v>412</v>
      </c>
      <c r="R31" s="28">
        <v>306</v>
      </c>
      <c r="S31" s="28">
        <v>264</v>
      </c>
      <c r="T31" s="28">
        <v>194</v>
      </c>
      <c r="U31" s="28">
        <v>151</v>
      </c>
      <c r="V31" s="28">
        <v>78</v>
      </c>
      <c r="W31" s="28">
        <v>21</v>
      </c>
      <c r="X31" s="28">
        <v>4</v>
      </c>
      <c r="Y31" s="28">
        <v>1</v>
      </c>
      <c r="Z31" s="27">
        <v>7841</v>
      </c>
    </row>
    <row r="32" spans="1:26" ht="17.25" customHeight="1" x14ac:dyDescent="0.15">
      <c r="A32" s="69"/>
      <c r="B32" s="19" t="s">
        <v>23</v>
      </c>
      <c r="C32" s="28">
        <v>304</v>
      </c>
      <c r="D32" s="28">
        <v>415</v>
      </c>
      <c r="E32" s="28">
        <v>483</v>
      </c>
      <c r="F32" s="28">
        <v>539</v>
      </c>
      <c r="G32" s="28">
        <v>556</v>
      </c>
      <c r="H32" s="28">
        <v>440</v>
      </c>
      <c r="I32" s="28">
        <v>416</v>
      </c>
      <c r="J32" s="28">
        <v>466</v>
      </c>
      <c r="K32" s="28">
        <v>557</v>
      </c>
      <c r="L32" s="28">
        <v>725</v>
      </c>
      <c r="M32" s="29">
        <v>714</v>
      </c>
      <c r="N32" s="69"/>
      <c r="O32" s="19" t="s">
        <v>23</v>
      </c>
      <c r="P32" s="28">
        <v>566</v>
      </c>
      <c r="Q32" s="28">
        <v>391</v>
      </c>
      <c r="R32" s="28">
        <v>264</v>
      </c>
      <c r="S32" s="28">
        <v>274</v>
      </c>
      <c r="T32" s="28">
        <v>273</v>
      </c>
      <c r="U32" s="28">
        <v>201</v>
      </c>
      <c r="V32" s="28">
        <v>118</v>
      </c>
      <c r="W32" s="28">
        <v>75</v>
      </c>
      <c r="X32" s="28">
        <v>25</v>
      </c>
      <c r="Y32" s="28">
        <v>8</v>
      </c>
      <c r="Z32" s="27">
        <v>7810</v>
      </c>
    </row>
    <row r="33" spans="1:26" ht="17.25" customHeight="1" x14ac:dyDescent="0.15">
      <c r="A33" s="71"/>
      <c r="B33" s="30" t="s">
        <v>24</v>
      </c>
      <c r="C33" s="31">
        <v>605</v>
      </c>
      <c r="D33" s="31">
        <v>813</v>
      </c>
      <c r="E33" s="31">
        <v>969</v>
      </c>
      <c r="F33" s="31">
        <v>1141</v>
      </c>
      <c r="G33" s="31">
        <v>1230</v>
      </c>
      <c r="H33" s="31">
        <v>911</v>
      </c>
      <c r="I33" s="31">
        <v>864</v>
      </c>
      <c r="J33" s="31">
        <v>947</v>
      </c>
      <c r="K33" s="31">
        <v>1110</v>
      </c>
      <c r="L33" s="31">
        <v>1425</v>
      </c>
      <c r="M33" s="32">
        <v>1458</v>
      </c>
      <c r="N33" s="71"/>
      <c r="O33" s="30" t="s">
        <v>24</v>
      </c>
      <c r="P33" s="31">
        <v>1118</v>
      </c>
      <c r="Q33" s="31">
        <v>803</v>
      </c>
      <c r="R33" s="31">
        <v>570</v>
      </c>
      <c r="S33" s="31">
        <v>538</v>
      </c>
      <c r="T33" s="31">
        <v>467</v>
      </c>
      <c r="U33" s="31">
        <v>352</v>
      </c>
      <c r="V33" s="31">
        <v>196</v>
      </c>
      <c r="W33" s="31">
        <v>96</v>
      </c>
      <c r="X33" s="31">
        <v>29</v>
      </c>
      <c r="Y33" s="31">
        <v>9</v>
      </c>
      <c r="Z33" s="32">
        <v>15651</v>
      </c>
    </row>
    <row r="34" spans="1:26" ht="22.5" customHeight="1" x14ac:dyDescent="0.25">
      <c r="A34" s="11"/>
      <c r="B34" s="11"/>
      <c r="C34" s="11"/>
      <c r="D34" s="11"/>
      <c r="E34" s="11"/>
      <c r="F34" s="11"/>
      <c r="G34" s="70" t="s">
        <v>146</v>
      </c>
      <c r="H34" s="70"/>
      <c r="I34" s="11"/>
      <c r="J34" s="11"/>
      <c r="K34" s="11"/>
      <c r="L34" s="12"/>
      <c r="M34" s="12"/>
      <c r="N34" s="11"/>
      <c r="O34" s="11"/>
      <c r="P34" s="11"/>
      <c r="Q34" s="11"/>
      <c r="R34" s="11"/>
      <c r="S34" s="11"/>
      <c r="T34" s="70" t="s">
        <v>147</v>
      </c>
      <c r="U34" s="70"/>
      <c r="V34" s="11"/>
      <c r="W34" s="11"/>
      <c r="X34" s="11"/>
      <c r="Y34" s="12"/>
      <c r="Z34" s="12"/>
    </row>
  </sheetData>
  <sheetProtection selectLockedCells="1"/>
  <mergeCells count="30">
    <mergeCell ref="G34:H34"/>
    <mergeCell ref="T34:U34"/>
    <mergeCell ref="A31:A33"/>
    <mergeCell ref="N31:N33"/>
    <mergeCell ref="A13:A15"/>
    <mergeCell ref="N13:N15"/>
    <mergeCell ref="A16:A18"/>
    <mergeCell ref="N16:N18"/>
    <mergeCell ref="A28:A30"/>
    <mergeCell ref="N28:N30"/>
    <mergeCell ref="A19:A21"/>
    <mergeCell ref="N19:N21"/>
    <mergeCell ref="A22:A24"/>
    <mergeCell ref="N22:N24"/>
    <mergeCell ref="A25:A27"/>
    <mergeCell ref="N25:N27"/>
    <mergeCell ref="A4:A6"/>
    <mergeCell ref="N4:N6"/>
    <mergeCell ref="A7:A9"/>
    <mergeCell ref="N7:N9"/>
    <mergeCell ref="A10:A12"/>
    <mergeCell ref="N10:N12"/>
    <mergeCell ref="L1:M1"/>
    <mergeCell ref="Y1:Z1"/>
    <mergeCell ref="B2:B3"/>
    <mergeCell ref="A2:A3"/>
    <mergeCell ref="N2:N3"/>
    <mergeCell ref="O2:O3"/>
    <mergeCell ref="P2:Z2"/>
    <mergeCell ref="C2:M2"/>
  </mergeCells>
  <phoneticPr fontId="2"/>
  <pageMargins left="0.43307086614173229" right="0.39370078740157483" top="0.55118110236220474" bottom="0.19685039370078741" header="0.39370078740157483" footer="0.19685039370078741"/>
  <pageSetup paperSize="9" firstPageNumber="0" pageOrder="overThenDown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36"/>
  <sheetViews>
    <sheetView topLeftCell="A55" zoomScale="115" zoomScaleNormal="115" workbookViewId="0">
      <selection activeCell="G56" sqref="G56:H56"/>
    </sheetView>
  </sheetViews>
  <sheetFormatPr defaultColWidth="11.625" defaultRowHeight="24" customHeight="1" x14ac:dyDescent="0.15"/>
  <cols>
    <col min="1" max="3" width="11.625" style="3"/>
    <col min="4" max="5" width="11.75" style="3" customWidth="1"/>
    <col min="6" max="16384" width="11.625" style="3"/>
  </cols>
  <sheetData>
    <row r="1" spans="1:8" ht="24" customHeight="1" x14ac:dyDescent="0.25">
      <c r="A1" s="18" t="s">
        <v>156</v>
      </c>
      <c r="F1" s="4"/>
      <c r="G1" s="85" t="s">
        <v>157</v>
      </c>
      <c r="H1" s="85"/>
    </row>
    <row r="2" spans="1:8" ht="16.5" customHeight="1" x14ac:dyDescent="0.15">
      <c r="A2" s="33" t="s">
        <v>0</v>
      </c>
      <c r="B2" s="22" t="s">
        <v>22</v>
      </c>
      <c r="C2" s="22" t="s">
        <v>23</v>
      </c>
      <c r="D2" s="34" t="s">
        <v>24</v>
      </c>
      <c r="E2" s="35" t="s">
        <v>0</v>
      </c>
      <c r="F2" s="36" t="s">
        <v>22</v>
      </c>
      <c r="G2" s="36" t="s">
        <v>23</v>
      </c>
      <c r="H2" s="37" t="s">
        <v>24</v>
      </c>
    </row>
    <row r="3" spans="1:8" ht="16.5" customHeight="1" x14ac:dyDescent="0.15">
      <c r="A3" s="38" t="s">
        <v>30</v>
      </c>
      <c r="B3" s="57">
        <v>166</v>
      </c>
      <c r="C3" s="57">
        <v>169</v>
      </c>
      <c r="D3" s="39">
        <v>335</v>
      </c>
      <c r="E3" s="40" t="s">
        <v>31</v>
      </c>
      <c r="F3" s="57">
        <v>631</v>
      </c>
      <c r="G3" s="57">
        <v>624</v>
      </c>
      <c r="H3" s="41">
        <v>1255</v>
      </c>
    </row>
    <row r="4" spans="1:8" ht="16.5" customHeight="1" x14ac:dyDescent="0.15">
      <c r="A4" s="38" t="s">
        <v>32</v>
      </c>
      <c r="B4" s="57">
        <v>170</v>
      </c>
      <c r="C4" s="57">
        <v>157</v>
      </c>
      <c r="D4" s="39">
        <v>327</v>
      </c>
      <c r="E4" s="42" t="s">
        <v>33</v>
      </c>
      <c r="F4" s="57">
        <v>618</v>
      </c>
      <c r="G4" s="57">
        <v>579</v>
      </c>
      <c r="H4" s="43">
        <v>1197</v>
      </c>
    </row>
    <row r="5" spans="1:8" ht="16.5" customHeight="1" x14ac:dyDescent="0.15">
      <c r="A5" s="44" t="s">
        <v>34</v>
      </c>
      <c r="B5" s="57">
        <v>166</v>
      </c>
      <c r="C5" s="57">
        <v>164</v>
      </c>
      <c r="D5" s="45">
        <v>330</v>
      </c>
      <c r="E5" s="42" t="s">
        <v>35</v>
      </c>
      <c r="F5" s="57">
        <v>644</v>
      </c>
      <c r="G5" s="57">
        <v>537</v>
      </c>
      <c r="H5" s="43">
        <v>1181</v>
      </c>
    </row>
    <row r="6" spans="1:8" ht="16.5" customHeight="1" x14ac:dyDescent="0.15">
      <c r="A6" s="44" t="s">
        <v>36</v>
      </c>
      <c r="B6" s="57">
        <v>225</v>
      </c>
      <c r="C6" s="57">
        <v>210</v>
      </c>
      <c r="D6" s="45">
        <v>435</v>
      </c>
      <c r="E6" s="42" t="s">
        <v>37</v>
      </c>
      <c r="F6" s="57">
        <v>576</v>
      </c>
      <c r="G6" s="57">
        <v>538</v>
      </c>
      <c r="H6" s="43">
        <v>1114</v>
      </c>
    </row>
    <row r="7" spans="1:8" ht="16.5" customHeight="1" x14ac:dyDescent="0.15">
      <c r="A7" s="44" t="s">
        <v>38</v>
      </c>
      <c r="B7" s="57">
        <v>229</v>
      </c>
      <c r="C7" s="57">
        <v>206</v>
      </c>
      <c r="D7" s="45">
        <v>435</v>
      </c>
      <c r="E7" s="42" t="s">
        <v>39</v>
      </c>
      <c r="F7" s="57">
        <v>570</v>
      </c>
      <c r="G7" s="57">
        <v>564</v>
      </c>
      <c r="H7" s="43">
        <v>1134</v>
      </c>
    </row>
    <row r="8" spans="1:8" ht="16.5" customHeight="1" x14ac:dyDescent="0.15">
      <c r="A8" s="44" t="s">
        <v>40</v>
      </c>
      <c r="B8" s="57">
        <v>269</v>
      </c>
      <c r="C8" s="57">
        <v>225</v>
      </c>
      <c r="D8" s="45">
        <v>494</v>
      </c>
      <c r="E8" s="42" t="s">
        <v>41</v>
      </c>
      <c r="F8" s="57">
        <v>569</v>
      </c>
      <c r="G8" s="57">
        <v>525</v>
      </c>
      <c r="H8" s="43">
        <v>1094</v>
      </c>
    </row>
    <row r="9" spans="1:8" ht="16.5" customHeight="1" x14ac:dyDescent="0.15">
      <c r="A9" s="44" t="s">
        <v>42</v>
      </c>
      <c r="B9" s="57">
        <v>242</v>
      </c>
      <c r="C9" s="57">
        <v>249</v>
      </c>
      <c r="D9" s="45">
        <v>491</v>
      </c>
      <c r="E9" s="42" t="s">
        <v>43</v>
      </c>
      <c r="F9" s="57">
        <v>413</v>
      </c>
      <c r="G9" s="57">
        <v>441</v>
      </c>
      <c r="H9" s="43">
        <v>854</v>
      </c>
    </row>
    <row r="10" spans="1:8" ht="16.5" customHeight="1" x14ac:dyDescent="0.15">
      <c r="A10" s="44" t="s">
        <v>44</v>
      </c>
      <c r="B10" s="57">
        <v>272</v>
      </c>
      <c r="C10" s="57">
        <v>248</v>
      </c>
      <c r="D10" s="45">
        <v>520</v>
      </c>
      <c r="E10" s="42" t="s">
        <v>45</v>
      </c>
      <c r="F10" s="57">
        <v>552</v>
      </c>
      <c r="G10" s="57">
        <v>544</v>
      </c>
      <c r="H10" s="43">
        <v>1096</v>
      </c>
    </row>
    <row r="11" spans="1:8" ht="16.5" customHeight="1" x14ac:dyDescent="0.15">
      <c r="A11" s="44" t="s">
        <v>46</v>
      </c>
      <c r="B11" s="57">
        <v>274</v>
      </c>
      <c r="C11" s="57">
        <v>284</v>
      </c>
      <c r="D11" s="45">
        <v>558</v>
      </c>
      <c r="E11" s="42" t="s">
        <v>47</v>
      </c>
      <c r="F11" s="57">
        <v>525</v>
      </c>
      <c r="G11" s="57">
        <v>533</v>
      </c>
      <c r="H11" s="43">
        <v>1058</v>
      </c>
    </row>
    <row r="12" spans="1:8" ht="16.5" customHeight="1" x14ac:dyDescent="0.15">
      <c r="A12" s="44" t="s">
        <v>48</v>
      </c>
      <c r="B12" s="57">
        <v>284</v>
      </c>
      <c r="C12" s="57">
        <v>265</v>
      </c>
      <c r="D12" s="45">
        <v>549</v>
      </c>
      <c r="E12" s="42" t="s">
        <v>49</v>
      </c>
      <c r="F12" s="57">
        <v>494</v>
      </c>
      <c r="G12" s="57">
        <v>492</v>
      </c>
      <c r="H12" s="43">
        <v>986</v>
      </c>
    </row>
    <row r="13" spans="1:8" ht="16.5" customHeight="1" x14ac:dyDescent="0.15">
      <c r="A13" s="44" t="s">
        <v>50</v>
      </c>
      <c r="B13" s="57">
        <v>294</v>
      </c>
      <c r="C13" s="57">
        <v>291</v>
      </c>
      <c r="D13" s="45">
        <v>585</v>
      </c>
      <c r="E13" s="42" t="s">
        <v>51</v>
      </c>
      <c r="F13" s="57">
        <v>493</v>
      </c>
      <c r="G13" s="57">
        <v>503</v>
      </c>
      <c r="H13" s="43">
        <v>996</v>
      </c>
    </row>
    <row r="14" spans="1:8" ht="16.5" customHeight="1" x14ac:dyDescent="0.15">
      <c r="A14" s="44" t="s">
        <v>52</v>
      </c>
      <c r="B14" s="57">
        <v>294</v>
      </c>
      <c r="C14" s="57">
        <v>304</v>
      </c>
      <c r="D14" s="45">
        <v>598</v>
      </c>
      <c r="E14" s="42" t="s">
        <v>53</v>
      </c>
      <c r="F14" s="57">
        <v>470</v>
      </c>
      <c r="G14" s="57">
        <v>539</v>
      </c>
      <c r="H14" s="43">
        <v>1009</v>
      </c>
    </row>
    <row r="15" spans="1:8" ht="16.5" customHeight="1" x14ac:dyDescent="0.15">
      <c r="A15" s="44" t="s">
        <v>54</v>
      </c>
      <c r="B15" s="57">
        <v>317</v>
      </c>
      <c r="C15" s="57">
        <v>312</v>
      </c>
      <c r="D15" s="45">
        <v>629</v>
      </c>
      <c r="E15" s="42" t="s">
        <v>55</v>
      </c>
      <c r="F15" s="57">
        <v>470</v>
      </c>
      <c r="G15" s="57">
        <v>500</v>
      </c>
      <c r="H15" s="43">
        <v>970</v>
      </c>
    </row>
    <row r="16" spans="1:8" ht="16.5" customHeight="1" x14ac:dyDescent="0.15">
      <c r="A16" s="44" t="s">
        <v>56</v>
      </c>
      <c r="B16" s="57">
        <v>346</v>
      </c>
      <c r="C16" s="57">
        <v>295</v>
      </c>
      <c r="D16" s="45">
        <v>641</v>
      </c>
      <c r="E16" s="42" t="s">
        <v>57</v>
      </c>
      <c r="F16" s="57">
        <v>489</v>
      </c>
      <c r="G16" s="57">
        <v>538</v>
      </c>
      <c r="H16" s="43">
        <v>1027</v>
      </c>
    </row>
    <row r="17" spans="1:8" ht="16.5" customHeight="1" x14ac:dyDescent="0.15">
      <c r="A17" s="44" t="s">
        <v>58</v>
      </c>
      <c r="B17" s="57">
        <v>303</v>
      </c>
      <c r="C17" s="57">
        <v>308</v>
      </c>
      <c r="D17" s="45">
        <v>611</v>
      </c>
      <c r="E17" s="42" t="s">
        <v>59</v>
      </c>
      <c r="F17" s="57">
        <v>465</v>
      </c>
      <c r="G17" s="57">
        <v>487</v>
      </c>
      <c r="H17" s="43">
        <v>952</v>
      </c>
    </row>
    <row r="18" spans="1:8" ht="16.5" customHeight="1" x14ac:dyDescent="0.15">
      <c r="A18" s="44" t="s">
        <v>60</v>
      </c>
      <c r="B18" s="57">
        <v>360</v>
      </c>
      <c r="C18" s="57">
        <v>334</v>
      </c>
      <c r="D18" s="45">
        <v>694</v>
      </c>
      <c r="E18" s="42" t="s">
        <v>61</v>
      </c>
      <c r="F18" s="57">
        <v>491</v>
      </c>
      <c r="G18" s="57">
        <v>507</v>
      </c>
      <c r="H18" s="43">
        <v>998</v>
      </c>
    </row>
    <row r="19" spans="1:8" ht="16.5" customHeight="1" x14ac:dyDescent="0.15">
      <c r="A19" s="44" t="s">
        <v>62</v>
      </c>
      <c r="B19" s="57">
        <v>361</v>
      </c>
      <c r="C19" s="57">
        <v>347</v>
      </c>
      <c r="D19" s="45">
        <v>708</v>
      </c>
      <c r="E19" s="42" t="s">
        <v>63</v>
      </c>
      <c r="F19" s="57">
        <v>523</v>
      </c>
      <c r="G19" s="57">
        <v>505</v>
      </c>
      <c r="H19" s="43">
        <v>1028</v>
      </c>
    </row>
    <row r="20" spans="1:8" ht="16.5" customHeight="1" x14ac:dyDescent="0.15">
      <c r="A20" s="44" t="s">
        <v>64</v>
      </c>
      <c r="B20" s="57">
        <v>321</v>
      </c>
      <c r="C20" s="57">
        <v>362</v>
      </c>
      <c r="D20" s="45">
        <v>683</v>
      </c>
      <c r="E20" s="42" t="s">
        <v>65</v>
      </c>
      <c r="F20" s="57">
        <v>512</v>
      </c>
      <c r="G20" s="57">
        <v>563</v>
      </c>
      <c r="H20" s="43">
        <v>1075</v>
      </c>
    </row>
    <row r="21" spans="1:8" ht="16.5" customHeight="1" x14ac:dyDescent="0.15">
      <c r="A21" s="44" t="s">
        <v>66</v>
      </c>
      <c r="B21" s="57">
        <v>369</v>
      </c>
      <c r="C21" s="57">
        <v>350</v>
      </c>
      <c r="D21" s="45">
        <v>719</v>
      </c>
      <c r="E21" s="42" t="s">
        <v>67</v>
      </c>
      <c r="F21" s="57">
        <v>505</v>
      </c>
      <c r="G21" s="57">
        <v>565</v>
      </c>
      <c r="H21" s="43">
        <v>1070</v>
      </c>
    </row>
    <row r="22" spans="1:8" ht="16.5" customHeight="1" x14ac:dyDescent="0.15">
      <c r="A22" s="44" t="s">
        <v>68</v>
      </c>
      <c r="B22" s="57">
        <v>474</v>
      </c>
      <c r="C22" s="57">
        <v>388</v>
      </c>
      <c r="D22" s="45">
        <v>862</v>
      </c>
      <c r="E22" s="42" t="s">
        <v>69</v>
      </c>
      <c r="F22" s="57">
        <v>562</v>
      </c>
      <c r="G22" s="57">
        <v>562</v>
      </c>
      <c r="H22" s="43">
        <v>1124</v>
      </c>
    </row>
    <row r="23" spans="1:8" ht="16.5" customHeight="1" x14ac:dyDescent="0.15">
      <c r="A23" s="44" t="s">
        <v>70</v>
      </c>
      <c r="B23" s="57">
        <v>452</v>
      </c>
      <c r="C23" s="57">
        <v>370</v>
      </c>
      <c r="D23" s="45">
        <v>822</v>
      </c>
      <c r="E23" s="42" t="s">
        <v>71</v>
      </c>
      <c r="F23" s="57">
        <v>587</v>
      </c>
      <c r="G23" s="57">
        <v>632</v>
      </c>
      <c r="H23" s="43">
        <v>1219</v>
      </c>
    </row>
    <row r="24" spans="1:8" ht="16.5" customHeight="1" x14ac:dyDescent="0.15">
      <c r="A24" s="44" t="s">
        <v>72</v>
      </c>
      <c r="B24" s="57">
        <v>519</v>
      </c>
      <c r="C24" s="57">
        <v>414</v>
      </c>
      <c r="D24" s="45">
        <v>933</v>
      </c>
      <c r="E24" s="42" t="s">
        <v>73</v>
      </c>
      <c r="F24" s="57">
        <v>594</v>
      </c>
      <c r="G24" s="57">
        <v>622</v>
      </c>
      <c r="H24" s="43">
        <v>1216</v>
      </c>
    </row>
    <row r="25" spans="1:8" ht="16.5" customHeight="1" x14ac:dyDescent="0.15">
      <c r="A25" s="44" t="s">
        <v>74</v>
      </c>
      <c r="B25" s="57">
        <v>451</v>
      </c>
      <c r="C25" s="57">
        <v>404</v>
      </c>
      <c r="D25" s="45">
        <v>855</v>
      </c>
      <c r="E25" s="42" t="s">
        <v>75</v>
      </c>
      <c r="F25" s="57">
        <v>593</v>
      </c>
      <c r="G25" s="57">
        <v>648</v>
      </c>
      <c r="H25" s="43">
        <v>1241</v>
      </c>
    </row>
    <row r="26" spans="1:8" ht="16.5" customHeight="1" x14ac:dyDescent="0.15">
      <c r="A26" s="44" t="s">
        <v>76</v>
      </c>
      <c r="B26" s="57">
        <v>401</v>
      </c>
      <c r="C26" s="57">
        <v>385</v>
      </c>
      <c r="D26" s="45">
        <v>786</v>
      </c>
      <c r="E26" s="42" t="s">
        <v>77</v>
      </c>
      <c r="F26" s="57">
        <v>660</v>
      </c>
      <c r="G26" s="57">
        <v>671</v>
      </c>
      <c r="H26" s="43">
        <v>1331</v>
      </c>
    </row>
    <row r="27" spans="1:8" ht="16.5" customHeight="1" x14ac:dyDescent="0.15">
      <c r="A27" s="44" t="s">
        <v>78</v>
      </c>
      <c r="B27" s="57">
        <v>368</v>
      </c>
      <c r="C27" s="57">
        <v>354</v>
      </c>
      <c r="D27" s="45">
        <v>722</v>
      </c>
      <c r="E27" s="42" t="s">
        <v>79</v>
      </c>
      <c r="F27" s="57">
        <v>666</v>
      </c>
      <c r="G27" s="57">
        <v>678</v>
      </c>
      <c r="H27" s="43">
        <v>1344</v>
      </c>
    </row>
    <row r="28" spans="1:8" ht="16.5" customHeight="1" x14ac:dyDescent="0.15">
      <c r="A28" s="44" t="s">
        <v>80</v>
      </c>
      <c r="B28" s="57">
        <v>411</v>
      </c>
      <c r="C28" s="57">
        <v>368</v>
      </c>
      <c r="D28" s="45">
        <v>779</v>
      </c>
      <c r="E28" s="42" t="s">
        <v>81</v>
      </c>
      <c r="F28" s="57">
        <v>628</v>
      </c>
      <c r="G28" s="57">
        <v>652</v>
      </c>
      <c r="H28" s="43">
        <v>1280</v>
      </c>
    </row>
    <row r="29" spans="1:8" ht="16.5" customHeight="1" x14ac:dyDescent="0.15">
      <c r="A29" s="44" t="s">
        <v>82</v>
      </c>
      <c r="B29" s="57">
        <v>408</v>
      </c>
      <c r="C29" s="57">
        <v>341</v>
      </c>
      <c r="D29" s="45">
        <v>749</v>
      </c>
      <c r="E29" s="42" t="s">
        <v>83</v>
      </c>
      <c r="F29" s="57">
        <v>387</v>
      </c>
      <c r="G29" s="57">
        <v>444</v>
      </c>
      <c r="H29" s="43">
        <v>831</v>
      </c>
    </row>
    <row r="30" spans="1:8" ht="16.5" customHeight="1" x14ac:dyDescent="0.15">
      <c r="A30" s="44" t="s">
        <v>84</v>
      </c>
      <c r="B30" s="57">
        <v>375</v>
      </c>
      <c r="C30" s="57">
        <v>293</v>
      </c>
      <c r="D30" s="45">
        <v>668</v>
      </c>
      <c r="E30" s="42" t="s">
        <v>85</v>
      </c>
      <c r="F30" s="57">
        <v>352</v>
      </c>
      <c r="G30" s="57">
        <v>412</v>
      </c>
      <c r="H30" s="43">
        <v>764</v>
      </c>
    </row>
    <row r="31" spans="1:8" ht="16.5" customHeight="1" x14ac:dyDescent="0.15">
      <c r="A31" s="44" t="s">
        <v>86</v>
      </c>
      <c r="B31" s="57">
        <v>403</v>
      </c>
      <c r="C31" s="57">
        <v>322</v>
      </c>
      <c r="D31" s="45">
        <v>725</v>
      </c>
      <c r="E31" s="42" t="s">
        <v>87</v>
      </c>
      <c r="F31" s="57">
        <v>423</v>
      </c>
      <c r="G31" s="57">
        <v>528</v>
      </c>
      <c r="H31" s="43">
        <v>951</v>
      </c>
    </row>
    <row r="32" spans="1:8" ht="16.5" customHeight="1" x14ac:dyDescent="0.15">
      <c r="A32" s="44" t="s">
        <v>88</v>
      </c>
      <c r="B32" s="57">
        <v>339</v>
      </c>
      <c r="C32" s="57">
        <v>351</v>
      </c>
      <c r="D32" s="45">
        <v>690</v>
      </c>
      <c r="E32" s="42" t="s">
        <v>89</v>
      </c>
      <c r="F32" s="57">
        <v>416</v>
      </c>
      <c r="G32" s="57">
        <v>468</v>
      </c>
      <c r="H32" s="43">
        <v>884</v>
      </c>
    </row>
    <row r="33" spans="1:8" ht="16.5" customHeight="1" x14ac:dyDescent="0.15">
      <c r="A33" s="44" t="s">
        <v>90</v>
      </c>
      <c r="B33" s="57">
        <v>358</v>
      </c>
      <c r="C33" s="57">
        <v>317</v>
      </c>
      <c r="D33" s="45">
        <v>675</v>
      </c>
      <c r="E33" s="42" t="s">
        <v>91</v>
      </c>
      <c r="F33" s="57">
        <v>390</v>
      </c>
      <c r="G33" s="57">
        <v>440</v>
      </c>
      <c r="H33" s="43">
        <v>830</v>
      </c>
    </row>
    <row r="34" spans="1:8" ht="16.5" customHeight="1" x14ac:dyDescent="0.15">
      <c r="A34" s="44" t="s">
        <v>92</v>
      </c>
      <c r="B34" s="57">
        <v>368</v>
      </c>
      <c r="C34" s="57">
        <v>314</v>
      </c>
      <c r="D34" s="45">
        <v>682</v>
      </c>
      <c r="E34" s="42" t="s">
        <v>93</v>
      </c>
      <c r="F34" s="57">
        <v>359</v>
      </c>
      <c r="G34" s="57">
        <v>403</v>
      </c>
      <c r="H34" s="43">
        <v>762</v>
      </c>
    </row>
    <row r="35" spans="1:8" ht="16.5" customHeight="1" x14ac:dyDescent="0.15">
      <c r="A35" s="44" t="s">
        <v>94</v>
      </c>
      <c r="B35" s="57">
        <v>379</v>
      </c>
      <c r="C35" s="57">
        <v>333</v>
      </c>
      <c r="D35" s="45">
        <v>712</v>
      </c>
      <c r="E35" s="42" t="s">
        <v>95</v>
      </c>
      <c r="F35" s="57">
        <v>264</v>
      </c>
      <c r="G35" s="57">
        <v>392</v>
      </c>
      <c r="H35" s="43">
        <v>656</v>
      </c>
    </row>
    <row r="36" spans="1:8" ht="16.5" customHeight="1" x14ac:dyDescent="0.15">
      <c r="A36" s="44" t="s">
        <v>96</v>
      </c>
      <c r="B36" s="57">
        <v>355</v>
      </c>
      <c r="C36" s="57">
        <v>328</v>
      </c>
      <c r="D36" s="45">
        <v>683</v>
      </c>
      <c r="E36" s="42" t="s">
        <v>97</v>
      </c>
      <c r="F36" s="57">
        <v>192</v>
      </c>
      <c r="G36" s="57">
        <v>283</v>
      </c>
      <c r="H36" s="43">
        <v>475</v>
      </c>
    </row>
    <row r="37" spans="1:8" ht="16.5" customHeight="1" x14ac:dyDescent="0.15">
      <c r="A37" s="44" t="s">
        <v>98</v>
      </c>
      <c r="B37" s="57">
        <v>389</v>
      </c>
      <c r="C37" s="57">
        <v>334</v>
      </c>
      <c r="D37" s="45">
        <v>723</v>
      </c>
      <c r="E37" s="42" t="s">
        <v>99</v>
      </c>
      <c r="F37" s="57">
        <v>208</v>
      </c>
      <c r="G37" s="57">
        <v>271</v>
      </c>
      <c r="H37" s="43">
        <v>479</v>
      </c>
    </row>
    <row r="38" spans="1:8" ht="16.5" customHeight="1" x14ac:dyDescent="0.15">
      <c r="A38" s="44" t="s">
        <v>100</v>
      </c>
      <c r="B38" s="57">
        <v>370</v>
      </c>
      <c r="C38" s="57">
        <v>327</v>
      </c>
      <c r="D38" s="45">
        <v>697</v>
      </c>
      <c r="E38" s="42" t="s">
        <v>101</v>
      </c>
      <c r="F38" s="57">
        <v>180</v>
      </c>
      <c r="G38" s="57">
        <v>282</v>
      </c>
      <c r="H38" s="43">
        <v>462</v>
      </c>
    </row>
    <row r="39" spans="1:8" ht="16.5" customHeight="1" x14ac:dyDescent="0.15">
      <c r="A39" s="44" t="s">
        <v>102</v>
      </c>
      <c r="B39" s="57">
        <v>335</v>
      </c>
      <c r="C39" s="57">
        <v>344</v>
      </c>
      <c r="D39" s="45">
        <v>679</v>
      </c>
      <c r="E39" s="42" t="s">
        <v>103</v>
      </c>
      <c r="F39" s="57">
        <v>164</v>
      </c>
      <c r="G39" s="57">
        <v>260</v>
      </c>
      <c r="H39" s="43">
        <v>424</v>
      </c>
    </row>
    <row r="40" spans="1:8" ht="16.5" customHeight="1" x14ac:dyDescent="0.15">
      <c r="A40" s="44" t="s">
        <v>104</v>
      </c>
      <c r="B40" s="57">
        <v>411</v>
      </c>
      <c r="C40" s="57">
        <v>372</v>
      </c>
      <c r="D40" s="45">
        <v>783</v>
      </c>
      <c r="E40" s="42" t="s">
        <v>105</v>
      </c>
      <c r="F40" s="57">
        <v>113</v>
      </c>
      <c r="G40" s="57">
        <v>228</v>
      </c>
      <c r="H40" s="43">
        <v>341</v>
      </c>
    </row>
    <row r="41" spans="1:8" ht="16.5" customHeight="1" x14ac:dyDescent="0.15">
      <c r="A41" s="44" t="s">
        <v>106</v>
      </c>
      <c r="B41" s="57">
        <v>394</v>
      </c>
      <c r="C41" s="57">
        <v>387</v>
      </c>
      <c r="D41" s="45">
        <v>781</v>
      </c>
      <c r="E41" s="42" t="s">
        <v>107</v>
      </c>
      <c r="F41" s="57">
        <v>92</v>
      </c>
      <c r="G41" s="57">
        <v>188</v>
      </c>
      <c r="H41" s="43">
        <v>280</v>
      </c>
    </row>
    <row r="42" spans="1:8" ht="16.5" customHeight="1" x14ac:dyDescent="0.15">
      <c r="A42" s="44" t="s">
        <v>108</v>
      </c>
      <c r="B42" s="57">
        <v>414</v>
      </c>
      <c r="C42" s="57">
        <v>373</v>
      </c>
      <c r="D42" s="45">
        <v>787</v>
      </c>
      <c r="E42" s="42" t="s">
        <v>109</v>
      </c>
      <c r="F42" s="57">
        <v>79</v>
      </c>
      <c r="G42" s="57">
        <v>172</v>
      </c>
      <c r="H42" s="43">
        <v>251</v>
      </c>
    </row>
    <row r="43" spans="1:8" ht="16.5" customHeight="1" x14ac:dyDescent="0.15">
      <c r="A43" s="44" t="s">
        <v>110</v>
      </c>
      <c r="B43" s="57">
        <v>426</v>
      </c>
      <c r="C43" s="57">
        <v>365</v>
      </c>
      <c r="D43" s="45">
        <v>791</v>
      </c>
      <c r="E43" s="42" t="s">
        <v>111</v>
      </c>
      <c r="F43" s="57">
        <v>49</v>
      </c>
      <c r="G43" s="57">
        <v>171</v>
      </c>
      <c r="H43" s="43">
        <v>220</v>
      </c>
    </row>
    <row r="44" spans="1:8" ht="16.5" customHeight="1" x14ac:dyDescent="0.15">
      <c r="A44" s="44" t="s">
        <v>112</v>
      </c>
      <c r="B44" s="57">
        <v>465</v>
      </c>
      <c r="C44" s="57">
        <v>418</v>
      </c>
      <c r="D44" s="45">
        <v>883</v>
      </c>
      <c r="E44" s="42" t="s">
        <v>113</v>
      </c>
      <c r="F44" s="57">
        <v>52</v>
      </c>
      <c r="G44" s="57">
        <v>132</v>
      </c>
      <c r="H44" s="43">
        <v>184</v>
      </c>
    </row>
    <row r="45" spans="1:8" ht="16.5" customHeight="1" x14ac:dyDescent="0.15">
      <c r="A45" s="44" t="s">
        <v>114</v>
      </c>
      <c r="B45" s="57">
        <v>466</v>
      </c>
      <c r="C45" s="57">
        <v>379</v>
      </c>
      <c r="D45" s="45">
        <v>845</v>
      </c>
      <c r="E45" s="42" t="s">
        <v>115</v>
      </c>
      <c r="F45" s="57">
        <v>40</v>
      </c>
      <c r="G45" s="57">
        <v>105</v>
      </c>
      <c r="H45" s="43">
        <v>145</v>
      </c>
    </row>
    <row r="46" spans="1:8" ht="16.5" customHeight="1" x14ac:dyDescent="0.15">
      <c r="A46" s="44" t="s">
        <v>116</v>
      </c>
      <c r="B46" s="57">
        <v>469</v>
      </c>
      <c r="C46" s="57">
        <v>459</v>
      </c>
      <c r="D46" s="45">
        <v>928</v>
      </c>
      <c r="E46" s="42" t="s">
        <v>117</v>
      </c>
      <c r="F46" s="57">
        <v>23</v>
      </c>
      <c r="G46" s="57">
        <v>103</v>
      </c>
      <c r="H46" s="43">
        <v>126</v>
      </c>
    </row>
    <row r="47" spans="1:8" ht="16.5" customHeight="1" x14ac:dyDescent="0.15">
      <c r="A47" s="44" t="s">
        <v>118</v>
      </c>
      <c r="B47" s="57">
        <v>484</v>
      </c>
      <c r="C47" s="57">
        <v>433</v>
      </c>
      <c r="D47" s="45">
        <v>917</v>
      </c>
      <c r="E47" s="42" t="s">
        <v>119</v>
      </c>
      <c r="F47" s="57">
        <v>19</v>
      </c>
      <c r="G47" s="57">
        <v>59</v>
      </c>
      <c r="H47" s="43">
        <v>78</v>
      </c>
    </row>
    <row r="48" spans="1:8" ht="16.5" customHeight="1" x14ac:dyDescent="0.15">
      <c r="A48" s="44" t="s">
        <v>120</v>
      </c>
      <c r="B48" s="57">
        <v>562</v>
      </c>
      <c r="C48" s="57">
        <v>494</v>
      </c>
      <c r="D48" s="45">
        <v>1056</v>
      </c>
      <c r="E48" s="42" t="s">
        <v>121</v>
      </c>
      <c r="F48" s="57">
        <v>16</v>
      </c>
      <c r="G48" s="57">
        <v>58</v>
      </c>
      <c r="H48" s="43">
        <v>74</v>
      </c>
    </row>
    <row r="49" spans="1:8" ht="16.5" customHeight="1" x14ac:dyDescent="0.15">
      <c r="A49" s="44" t="s">
        <v>122</v>
      </c>
      <c r="B49" s="57">
        <v>521</v>
      </c>
      <c r="C49" s="57">
        <v>522</v>
      </c>
      <c r="D49" s="45">
        <v>1043</v>
      </c>
      <c r="E49" s="42" t="s">
        <v>123</v>
      </c>
      <c r="F49" s="57">
        <v>7</v>
      </c>
      <c r="G49" s="57">
        <v>41</v>
      </c>
      <c r="H49" s="43">
        <v>48</v>
      </c>
    </row>
    <row r="50" spans="1:8" ht="16.5" customHeight="1" x14ac:dyDescent="0.15">
      <c r="A50" s="44" t="s">
        <v>124</v>
      </c>
      <c r="B50" s="57">
        <v>600</v>
      </c>
      <c r="C50" s="57">
        <v>530</v>
      </c>
      <c r="D50" s="45">
        <v>1130</v>
      </c>
      <c r="E50" s="42" t="s">
        <v>125</v>
      </c>
      <c r="F50" s="57">
        <v>9</v>
      </c>
      <c r="G50" s="57">
        <v>32</v>
      </c>
      <c r="H50" s="43">
        <v>41</v>
      </c>
    </row>
    <row r="51" spans="1:8" ht="16.5" customHeight="1" x14ac:dyDescent="0.15">
      <c r="A51" s="44" t="s">
        <v>126</v>
      </c>
      <c r="B51" s="57">
        <v>612</v>
      </c>
      <c r="C51" s="57">
        <v>567</v>
      </c>
      <c r="D51" s="45">
        <v>1179</v>
      </c>
      <c r="E51" s="42" t="s">
        <v>127</v>
      </c>
      <c r="F51" s="57">
        <v>1</v>
      </c>
      <c r="G51" s="57">
        <v>23</v>
      </c>
      <c r="H51" s="43">
        <v>24</v>
      </c>
    </row>
    <row r="52" spans="1:8" ht="16.5" customHeight="1" x14ac:dyDescent="0.15">
      <c r="A52" s="44" t="s">
        <v>128</v>
      </c>
      <c r="B52" s="57">
        <v>619</v>
      </c>
      <c r="C52" s="57">
        <v>603</v>
      </c>
      <c r="D52" s="45">
        <v>1222</v>
      </c>
      <c r="E52" s="42" t="s">
        <v>129</v>
      </c>
      <c r="F52" s="46">
        <v>4</v>
      </c>
      <c r="G52" s="46">
        <v>43</v>
      </c>
      <c r="H52" s="43">
        <v>47</v>
      </c>
    </row>
    <row r="53" spans="1:8" ht="16.5" customHeight="1" x14ac:dyDescent="0.15">
      <c r="A53" s="47" t="s">
        <v>130</v>
      </c>
      <c r="B53" s="58">
        <v>649</v>
      </c>
      <c r="C53" s="58">
        <v>631</v>
      </c>
      <c r="D53" s="48">
        <v>1280</v>
      </c>
      <c r="E53" s="49" t="s">
        <v>152</v>
      </c>
      <c r="F53" s="50">
        <v>37648</v>
      </c>
      <c r="G53" s="50">
        <v>37987</v>
      </c>
      <c r="H53" s="51">
        <v>75635</v>
      </c>
    </row>
    <row r="54" spans="1:8" ht="15.75" customHeight="1" x14ac:dyDescent="0.25">
      <c r="A54" s="13"/>
      <c r="B54" s="14"/>
      <c r="C54" s="14"/>
      <c r="D54" s="15"/>
      <c r="E54" s="13"/>
      <c r="F54" s="16"/>
      <c r="G54" s="21"/>
      <c r="H54" s="21"/>
    </row>
    <row r="55" spans="1:8" ht="30" customHeight="1" x14ac:dyDescent="0.15">
      <c r="A55" s="17" t="s">
        <v>155</v>
      </c>
      <c r="B55" s="5"/>
      <c r="C55" s="5"/>
      <c r="D55" s="5"/>
      <c r="E55" s="5"/>
      <c r="F55" s="5"/>
      <c r="G55" s="20"/>
      <c r="H55" s="20"/>
    </row>
    <row r="56" spans="1:8" ht="24.75" customHeight="1" x14ac:dyDescent="0.3">
      <c r="A56" s="55"/>
      <c r="B56" s="56"/>
      <c r="C56" s="56"/>
      <c r="D56" s="56"/>
      <c r="E56" s="56"/>
      <c r="F56" s="56"/>
      <c r="G56" s="72" t="s">
        <v>157</v>
      </c>
      <c r="H56" s="72"/>
    </row>
    <row r="57" spans="1:8" ht="55.5" customHeight="1" x14ac:dyDescent="0.15">
      <c r="A57" s="73" t="s">
        <v>142</v>
      </c>
      <c r="B57" s="74"/>
      <c r="C57" s="75" t="s">
        <v>143</v>
      </c>
      <c r="D57" s="76"/>
      <c r="E57" s="75" t="s">
        <v>144</v>
      </c>
      <c r="F57" s="76"/>
      <c r="G57" s="75" t="s">
        <v>145</v>
      </c>
      <c r="H57" s="77"/>
    </row>
    <row r="58" spans="1:8" ht="28.35" customHeight="1" x14ac:dyDescent="0.15">
      <c r="A58" s="78" t="s">
        <v>1</v>
      </c>
      <c r="B58" s="79"/>
      <c r="C58" s="80">
        <v>956</v>
      </c>
      <c r="D58" s="80"/>
      <c r="E58" s="80">
        <v>906</v>
      </c>
      <c r="F58" s="80"/>
      <c r="G58" s="81">
        <v>1862</v>
      </c>
      <c r="H58" s="82"/>
    </row>
    <row r="59" spans="1:8" ht="28.35" customHeight="1" x14ac:dyDescent="0.15">
      <c r="A59" s="78" t="s">
        <v>2</v>
      </c>
      <c r="B59" s="79"/>
      <c r="C59" s="80">
        <v>1341</v>
      </c>
      <c r="D59" s="80"/>
      <c r="E59" s="80">
        <v>1271</v>
      </c>
      <c r="F59" s="80"/>
      <c r="G59" s="81">
        <v>2612</v>
      </c>
      <c r="H59" s="82"/>
    </row>
    <row r="60" spans="1:8" ht="28.35" customHeight="1" x14ac:dyDescent="0.15">
      <c r="A60" s="78" t="s">
        <v>3</v>
      </c>
      <c r="B60" s="79"/>
      <c r="C60" s="80">
        <v>1554</v>
      </c>
      <c r="D60" s="80"/>
      <c r="E60" s="80">
        <v>1510</v>
      </c>
      <c r="F60" s="80"/>
      <c r="G60" s="81">
        <v>3064</v>
      </c>
      <c r="H60" s="82"/>
    </row>
    <row r="61" spans="1:8" ht="28.35" customHeight="1" x14ac:dyDescent="0.15">
      <c r="A61" s="78" t="s">
        <v>4</v>
      </c>
      <c r="B61" s="79"/>
      <c r="C61" s="80">
        <v>1885</v>
      </c>
      <c r="D61" s="80"/>
      <c r="E61" s="80">
        <v>1781</v>
      </c>
      <c r="F61" s="80"/>
      <c r="G61" s="81">
        <v>3666</v>
      </c>
      <c r="H61" s="82"/>
    </row>
    <row r="62" spans="1:8" ht="28.35" customHeight="1" x14ac:dyDescent="0.15">
      <c r="A62" s="78" t="s">
        <v>5</v>
      </c>
      <c r="B62" s="79"/>
      <c r="C62" s="80">
        <v>2191</v>
      </c>
      <c r="D62" s="80"/>
      <c r="E62" s="80">
        <v>1927</v>
      </c>
      <c r="F62" s="80"/>
      <c r="G62" s="81">
        <v>4118</v>
      </c>
      <c r="H62" s="82"/>
    </row>
    <row r="63" spans="1:8" ht="28.35" customHeight="1" x14ac:dyDescent="0.15">
      <c r="A63" s="78" t="s">
        <v>6</v>
      </c>
      <c r="B63" s="79"/>
      <c r="C63" s="80">
        <v>1936</v>
      </c>
      <c r="D63" s="80"/>
      <c r="E63" s="80">
        <v>1675</v>
      </c>
      <c r="F63" s="80"/>
      <c r="G63" s="81">
        <v>3611</v>
      </c>
      <c r="H63" s="82"/>
    </row>
    <row r="64" spans="1:8" ht="28.35" customHeight="1" x14ac:dyDescent="0.15">
      <c r="A64" s="78" t="s">
        <v>7</v>
      </c>
      <c r="B64" s="79"/>
      <c r="C64" s="80">
        <v>1849</v>
      </c>
      <c r="D64" s="80"/>
      <c r="E64" s="80">
        <v>1626</v>
      </c>
      <c r="F64" s="80"/>
      <c r="G64" s="81">
        <v>3475</v>
      </c>
      <c r="H64" s="82"/>
    </row>
    <row r="65" spans="1:8" ht="28.35" customHeight="1" x14ac:dyDescent="0.15">
      <c r="A65" s="78" t="s">
        <v>8</v>
      </c>
      <c r="B65" s="79"/>
      <c r="C65" s="80">
        <v>1924</v>
      </c>
      <c r="D65" s="80"/>
      <c r="E65" s="80">
        <v>1803</v>
      </c>
      <c r="F65" s="80"/>
      <c r="G65" s="81">
        <v>3727</v>
      </c>
      <c r="H65" s="82"/>
    </row>
    <row r="66" spans="1:8" ht="28.35" customHeight="1" x14ac:dyDescent="0.15">
      <c r="A66" s="78" t="s">
        <v>9</v>
      </c>
      <c r="B66" s="79"/>
      <c r="C66" s="80">
        <v>2310</v>
      </c>
      <c r="D66" s="80"/>
      <c r="E66" s="80">
        <v>2054</v>
      </c>
      <c r="F66" s="80"/>
      <c r="G66" s="81">
        <v>4364</v>
      </c>
      <c r="H66" s="82"/>
    </row>
    <row r="67" spans="1:8" ht="28.35" customHeight="1" x14ac:dyDescent="0.15">
      <c r="A67" s="78" t="s">
        <v>10</v>
      </c>
      <c r="B67" s="79"/>
      <c r="C67" s="80">
        <v>2914</v>
      </c>
      <c r="D67" s="80"/>
      <c r="E67" s="80">
        <v>2716</v>
      </c>
      <c r="F67" s="80"/>
      <c r="G67" s="81">
        <v>5630</v>
      </c>
      <c r="H67" s="82"/>
    </row>
    <row r="68" spans="1:8" ht="28.35" customHeight="1" x14ac:dyDescent="0.15">
      <c r="A68" s="78" t="s">
        <v>11</v>
      </c>
      <c r="B68" s="79"/>
      <c r="C68" s="80">
        <v>3118</v>
      </c>
      <c r="D68" s="80"/>
      <c r="E68" s="80">
        <v>2909</v>
      </c>
      <c r="F68" s="80"/>
      <c r="G68" s="81">
        <v>6027</v>
      </c>
      <c r="H68" s="82"/>
    </row>
    <row r="69" spans="1:8" ht="28.35" customHeight="1" x14ac:dyDescent="0.15">
      <c r="A69" s="78" t="s">
        <v>12</v>
      </c>
      <c r="B69" s="79"/>
      <c r="C69" s="80">
        <v>2629</v>
      </c>
      <c r="D69" s="80"/>
      <c r="E69" s="80">
        <v>2607</v>
      </c>
      <c r="F69" s="80"/>
      <c r="G69" s="81">
        <v>5236</v>
      </c>
      <c r="H69" s="82"/>
    </row>
    <row r="70" spans="1:8" ht="28.35" customHeight="1" x14ac:dyDescent="0.15">
      <c r="A70" s="78" t="s">
        <v>13</v>
      </c>
      <c r="B70" s="79"/>
      <c r="C70" s="80">
        <v>2416</v>
      </c>
      <c r="D70" s="80"/>
      <c r="E70" s="80">
        <v>2572</v>
      </c>
      <c r="F70" s="80"/>
      <c r="G70" s="81">
        <v>4988</v>
      </c>
      <c r="H70" s="82"/>
    </row>
    <row r="71" spans="1:8" ht="28.35" customHeight="1" x14ac:dyDescent="0.15">
      <c r="A71" s="78" t="s">
        <v>14</v>
      </c>
      <c r="B71" s="79"/>
      <c r="C71" s="80">
        <v>2496</v>
      </c>
      <c r="D71" s="80"/>
      <c r="E71" s="80">
        <v>2627</v>
      </c>
      <c r="F71" s="80"/>
      <c r="G71" s="81">
        <v>5123</v>
      </c>
      <c r="H71" s="82"/>
    </row>
    <row r="72" spans="1:8" ht="28.35" customHeight="1" x14ac:dyDescent="0.15">
      <c r="A72" s="78" t="s">
        <v>15</v>
      </c>
      <c r="B72" s="79"/>
      <c r="C72" s="80">
        <v>2996</v>
      </c>
      <c r="D72" s="80"/>
      <c r="E72" s="80">
        <v>3135</v>
      </c>
      <c r="F72" s="80"/>
      <c r="G72" s="81">
        <v>6131</v>
      </c>
      <c r="H72" s="82"/>
    </row>
    <row r="73" spans="1:8" ht="28.35" customHeight="1" x14ac:dyDescent="0.15">
      <c r="A73" s="78" t="s">
        <v>16</v>
      </c>
      <c r="B73" s="79"/>
      <c r="C73" s="80">
        <v>2456</v>
      </c>
      <c r="D73" s="80"/>
      <c r="E73" s="80">
        <v>2714</v>
      </c>
      <c r="F73" s="80"/>
      <c r="G73" s="81">
        <v>5170</v>
      </c>
      <c r="H73" s="82"/>
    </row>
    <row r="74" spans="1:8" ht="28.35" customHeight="1" x14ac:dyDescent="0.15">
      <c r="A74" s="78" t="s">
        <v>17</v>
      </c>
      <c r="B74" s="79"/>
      <c r="C74" s="80">
        <v>1621</v>
      </c>
      <c r="D74" s="80"/>
      <c r="E74" s="80">
        <v>1986</v>
      </c>
      <c r="F74" s="80"/>
      <c r="G74" s="81">
        <v>3607</v>
      </c>
      <c r="H74" s="82"/>
    </row>
    <row r="75" spans="1:8" ht="28.35" customHeight="1" x14ac:dyDescent="0.15">
      <c r="A75" s="78" t="s">
        <v>18</v>
      </c>
      <c r="B75" s="79"/>
      <c r="C75" s="80">
        <v>757</v>
      </c>
      <c r="D75" s="80"/>
      <c r="E75" s="80">
        <v>1229</v>
      </c>
      <c r="F75" s="80"/>
      <c r="G75" s="81">
        <v>1986</v>
      </c>
      <c r="H75" s="82"/>
    </row>
    <row r="76" spans="1:8" ht="28.35" customHeight="1" x14ac:dyDescent="0.15">
      <c r="A76" s="78" t="s">
        <v>19</v>
      </c>
      <c r="B76" s="79"/>
      <c r="C76" s="80">
        <v>243</v>
      </c>
      <c r="D76" s="80"/>
      <c r="E76" s="80">
        <v>683</v>
      </c>
      <c r="F76" s="80"/>
      <c r="G76" s="81">
        <v>926</v>
      </c>
      <c r="H76" s="82"/>
    </row>
    <row r="77" spans="1:8" ht="28.35" customHeight="1" x14ac:dyDescent="0.15">
      <c r="A77" s="78" t="s">
        <v>20</v>
      </c>
      <c r="B77" s="79"/>
      <c r="C77" s="80">
        <v>52</v>
      </c>
      <c r="D77" s="80"/>
      <c r="E77" s="80">
        <v>213</v>
      </c>
      <c r="F77" s="80"/>
      <c r="G77" s="81">
        <v>265</v>
      </c>
      <c r="H77" s="82"/>
    </row>
    <row r="78" spans="1:8" ht="28.35" customHeight="1" x14ac:dyDescent="0.15">
      <c r="A78" s="78" t="s">
        <v>131</v>
      </c>
      <c r="B78" s="79"/>
      <c r="C78" s="80">
        <v>4</v>
      </c>
      <c r="D78" s="80"/>
      <c r="E78" s="80">
        <v>43</v>
      </c>
      <c r="F78" s="80"/>
      <c r="G78" s="81">
        <v>47</v>
      </c>
      <c r="H78" s="82"/>
    </row>
    <row r="79" spans="1:8" ht="28.35" customHeight="1" x14ac:dyDescent="0.15">
      <c r="A79" s="86" t="s">
        <v>152</v>
      </c>
      <c r="B79" s="87"/>
      <c r="C79" s="88">
        <v>37648</v>
      </c>
      <c r="D79" s="88"/>
      <c r="E79" s="88">
        <v>37987</v>
      </c>
      <c r="F79" s="88"/>
      <c r="G79" s="88">
        <v>75635</v>
      </c>
      <c r="H79" s="89"/>
    </row>
    <row r="80" spans="1:8" ht="20.25" customHeight="1" x14ac:dyDescent="0.15">
      <c r="A80" s="52"/>
      <c r="B80" s="53"/>
      <c r="C80" s="53"/>
      <c r="D80" s="53"/>
      <c r="E80" s="53"/>
      <c r="F80" s="53"/>
      <c r="G80" s="54"/>
      <c r="H80" s="54"/>
    </row>
    <row r="81" spans="1:8" ht="20.25" customHeight="1" x14ac:dyDescent="0.15">
      <c r="A81" s="52"/>
      <c r="B81" s="53"/>
      <c r="C81" s="53"/>
      <c r="D81" s="53"/>
      <c r="E81" s="53"/>
      <c r="F81" s="53"/>
      <c r="G81" s="53"/>
      <c r="H81" s="53"/>
    </row>
    <row r="82" spans="1:8" ht="39" customHeight="1" x14ac:dyDescent="0.15">
      <c r="A82" s="83" t="s">
        <v>148</v>
      </c>
      <c r="B82" s="83"/>
      <c r="C82" s="8">
        <f>SUM(G71:H78)</f>
        <v>23255</v>
      </c>
      <c r="D82" s="9" t="s">
        <v>149</v>
      </c>
      <c r="E82" s="84" t="s">
        <v>150</v>
      </c>
      <c r="F82" s="84"/>
      <c r="G82" s="10">
        <f>(C82/G79)</f>
        <v>0.30746347590401268</v>
      </c>
      <c r="H82" s="9" t="s">
        <v>151</v>
      </c>
    </row>
    <row r="83" spans="1:8" ht="26.25" customHeight="1" x14ac:dyDescent="0.15">
      <c r="A83" s="7"/>
      <c r="B83" s="7"/>
      <c r="C83" s="7"/>
      <c r="D83" s="7"/>
      <c r="E83" s="6"/>
      <c r="F83" s="6"/>
      <c r="G83" s="6"/>
      <c r="H83" s="6"/>
    </row>
    <row r="84" spans="1:8" ht="27" customHeight="1" x14ac:dyDescent="0.15"/>
    <row r="85" spans="1:8" ht="27" customHeight="1" x14ac:dyDescent="0.15"/>
    <row r="86" spans="1:8" ht="27" customHeight="1" x14ac:dyDescent="0.15"/>
    <row r="87" spans="1:8" ht="27" customHeight="1" x14ac:dyDescent="0.15"/>
    <row r="88" spans="1:8" ht="27" customHeight="1" x14ac:dyDescent="0.15"/>
    <row r="89" spans="1:8" ht="27" customHeight="1" x14ac:dyDescent="0.15"/>
    <row r="90" spans="1:8" ht="27" customHeight="1" x14ac:dyDescent="0.15"/>
    <row r="65536" ht="14.1" customHeight="1" x14ac:dyDescent="0.15"/>
  </sheetData>
  <sheetProtection selectLockedCells="1"/>
  <mergeCells count="96">
    <mergeCell ref="G1:H1"/>
    <mergeCell ref="G78:H78"/>
    <mergeCell ref="A79:B79"/>
    <mergeCell ref="C79:D79"/>
    <mergeCell ref="E79:F79"/>
    <mergeCell ref="G79:H79"/>
    <mergeCell ref="A76:B76"/>
    <mergeCell ref="C76:D76"/>
    <mergeCell ref="E76:F76"/>
    <mergeCell ref="G76:H76"/>
    <mergeCell ref="A77:B77"/>
    <mergeCell ref="C77:D77"/>
    <mergeCell ref="E77:F77"/>
    <mergeCell ref="G77:H77"/>
    <mergeCell ref="A74:B74"/>
    <mergeCell ref="C74:D74"/>
    <mergeCell ref="A82:B82"/>
    <mergeCell ref="E82:F82"/>
    <mergeCell ref="A78:B78"/>
    <mergeCell ref="C78:D78"/>
    <mergeCell ref="E78:F78"/>
    <mergeCell ref="E74:F74"/>
    <mergeCell ref="G74:H74"/>
    <mergeCell ref="A75:B75"/>
    <mergeCell ref="C75:D75"/>
    <mergeCell ref="E75:F75"/>
    <mergeCell ref="G75:H75"/>
    <mergeCell ref="A72:B72"/>
    <mergeCell ref="C72:D72"/>
    <mergeCell ref="E72:F72"/>
    <mergeCell ref="G72:H72"/>
    <mergeCell ref="A73:B73"/>
    <mergeCell ref="C73:D73"/>
    <mergeCell ref="E73:F73"/>
    <mergeCell ref="G73:H73"/>
    <mergeCell ref="A70:B70"/>
    <mergeCell ref="C70:D70"/>
    <mergeCell ref="E70:F70"/>
    <mergeCell ref="G70:H70"/>
    <mergeCell ref="A71:B71"/>
    <mergeCell ref="C71:D71"/>
    <mergeCell ref="E71:F71"/>
    <mergeCell ref="G71:H71"/>
    <mergeCell ref="A68:B68"/>
    <mergeCell ref="C68:D68"/>
    <mergeCell ref="E68:F68"/>
    <mergeCell ref="G68:H68"/>
    <mergeCell ref="A69:B69"/>
    <mergeCell ref="C69:D69"/>
    <mergeCell ref="E69:F69"/>
    <mergeCell ref="G69:H69"/>
    <mergeCell ref="A66:B66"/>
    <mergeCell ref="C66:D66"/>
    <mergeCell ref="E66:F66"/>
    <mergeCell ref="G66:H66"/>
    <mergeCell ref="A67:B67"/>
    <mergeCell ref="C67:D67"/>
    <mergeCell ref="E67:F67"/>
    <mergeCell ref="G67:H67"/>
    <mergeCell ref="A64:B64"/>
    <mergeCell ref="C64:D64"/>
    <mergeCell ref="E64:F64"/>
    <mergeCell ref="G64:H64"/>
    <mergeCell ref="A65:B65"/>
    <mergeCell ref="C65:D65"/>
    <mergeCell ref="E65:F65"/>
    <mergeCell ref="G65:H65"/>
    <mergeCell ref="A62:B62"/>
    <mergeCell ref="C62:D62"/>
    <mergeCell ref="E62:F62"/>
    <mergeCell ref="G62:H62"/>
    <mergeCell ref="A63:B63"/>
    <mergeCell ref="C63:D63"/>
    <mergeCell ref="E63:F63"/>
    <mergeCell ref="G63:H63"/>
    <mergeCell ref="A60:B60"/>
    <mergeCell ref="C60:D60"/>
    <mergeCell ref="E60:F60"/>
    <mergeCell ref="G60:H60"/>
    <mergeCell ref="A61:B61"/>
    <mergeCell ref="C61:D61"/>
    <mergeCell ref="E61:F61"/>
    <mergeCell ref="G61:H61"/>
    <mergeCell ref="A58:B58"/>
    <mergeCell ref="C58:D58"/>
    <mergeCell ref="E58:F58"/>
    <mergeCell ref="G58:H58"/>
    <mergeCell ref="A59:B59"/>
    <mergeCell ref="C59:D59"/>
    <mergeCell ref="E59:F59"/>
    <mergeCell ref="G59:H59"/>
    <mergeCell ref="G56:H56"/>
    <mergeCell ref="A57:B57"/>
    <mergeCell ref="C57:D57"/>
    <mergeCell ref="E57:F57"/>
    <mergeCell ref="G57:H57"/>
  </mergeCells>
  <phoneticPr fontId="2"/>
  <pageMargins left="0.70866141732283472" right="0" top="0.70866141732283472" bottom="0.19685039370078741" header="0.59055118110236227" footer="0.19685039370078741"/>
  <pageSetup paperSize="9" scale="96" firstPageNumber="0" pageOrder="overThenDown" orientation="portrait" r:id="rId1"/>
  <headerFooter alignWithMargins="0"/>
  <ignoredErrors>
    <ignoredError sqref="A3:A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地区別・年齢別</vt:lpstr>
      <vt:lpstr>各歳・5歳階級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龍ケ崎市</cp:lastModifiedBy>
  <cp:lastPrinted>2023-10-10T04:55:32Z</cp:lastPrinted>
  <dcterms:created xsi:type="dcterms:W3CDTF">2022-02-01T01:39:43Z</dcterms:created>
  <dcterms:modified xsi:type="dcterms:W3CDTF">2023-10-10T04:56:55Z</dcterms:modified>
</cp:coreProperties>
</file>